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C:\Users\LOPEZ\Documents\3.ECARE - perso\24.Feedback Stanley - D2.1 &amp; D3.1\Appendices D2.1\"/>
    </mc:Choice>
  </mc:AlternateContent>
  <xr:revisionPtr revIDLastSave="0" documentId="13_ncr:1_{EDA35834-A340-439D-89FC-436566689C57}" xr6:coauthVersionLast="36" xr6:coauthVersionMax="36" xr10:uidLastSave="{00000000-0000-0000-0000-000000000000}"/>
  <bookViews>
    <workbookView xWindow="0" yWindow="0" windowWidth="20490" windowHeight="6945" activeTab="3" xr2:uid="{2FAB2B5F-615C-43D8-B58D-57A36A8CD7C8}"/>
  </bookViews>
  <sheets>
    <sheet name="Tool methodology" sheetId="4" r:id="rId1"/>
    <sheet name="1. Introduction" sheetId="5" r:id="rId2"/>
    <sheet name="2. Taxonomy positioning result" sheetId="2" r:id="rId3"/>
    <sheet name="3. Graphs and Tables" sheetId="3" r:id="rId4"/>
  </sheets>
  <definedNames>
    <definedName name="_xlnm._FilterDatabase" localSheetId="3" hidden="1">'3. Graphs and Tables'!$C$2:$E$26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3" l="1"/>
  <c r="E13" i="3"/>
  <c r="E14" i="3"/>
  <c r="E15" i="3"/>
  <c r="E16" i="3"/>
  <c r="E17" i="3"/>
  <c r="E7" i="3"/>
  <c r="E18" i="3"/>
  <c r="E19" i="3"/>
  <c r="E20" i="3"/>
  <c r="E21" i="3"/>
  <c r="E22" i="3"/>
  <c r="E23" i="3"/>
  <c r="E8" i="3"/>
  <c r="E24" i="3"/>
  <c r="E9" i="3"/>
  <c r="E10" i="3"/>
  <c r="E25" i="3"/>
  <c r="E26" i="3"/>
  <c r="E11" i="3"/>
  <c r="E3" i="3"/>
  <c r="E4" i="3"/>
  <c r="E12" i="3"/>
  <c r="E5" i="3"/>
</calcChain>
</file>

<file path=xl/sharedStrings.xml><?xml version="1.0" encoding="utf-8"?>
<sst xmlns="http://schemas.openxmlformats.org/spreadsheetml/2006/main" count="138" uniqueCount="88">
  <si>
    <t>Low</t>
  </si>
  <si>
    <t>Medium</t>
  </si>
  <si>
    <t>High</t>
  </si>
  <si>
    <t>Topics</t>
  </si>
  <si>
    <t>A. Flight physics - A1. Aerodynamics</t>
  </si>
  <si>
    <t>A. Flight physics - A2. Thermal &amp; Fluidynamics</t>
  </si>
  <si>
    <t>A. Flight physics -  A3. Structural Mechanics &amp; Smart Materials</t>
  </si>
  <si>
    <t>B. Manufacturing Processes/Design Tools/Techniques</t>
  </si>
  <si>
    <t>C. Materials Technology - C1. Electronic</t>
  </si>
  <si>
    <t>C. Materials Technology - C2. Photonic/Optical</t>
  </si>
  <si>
    <t>D. Device Technology</t>
  </si>
  <si>
    <t>E. Design Technologies for Platforms</t>
  </si>
  <si>
    <t>F. Aerostructures</t>
  </si>
  <si>
    <t>G. Propulsion - G1. Endothermic Systems</t>
  </si>
  <si>
    <t>G. Propulsion - G2. Propellant &amp; Combustion</t>
  </si>
  <si>
    <t xml:space="preserve">G. Propulsion - G3. Electric Systems                                                         </t>
  </si>
  <si>
    <t>H. Avionics &amp; On-board Systems - H1. General</t>
  </si>
  <si>
    <t xml:space="preserve">H. Avionics &amp; On-board Systems - H2. Communications </t>
  </si>
  <si>
    <t>H. Avionics &amp; On-board Systems - H3. Sensor Systems</t>
  </si>
  <si>
    <t>H. Avionics &amp; On-board Systems - H4. Major subsystems</t>
  </si>
  <si>
    <t>I. Flight Mechanics</t>
  </si>
  <si>
    <t>J. Information and Signal Processing Technology</t>
  </si>
  <si>
    <t>K. Integrated Design &amp; Validation</t>
  </si>
  <si>
    <t>L. Integrated Systems Technology</t>
  </si>
  <si>
    <t>M. Human Factors</t>
  </si>
  <si>
    <t>N. Innovative concepts &amp; scenarios</t>
  </si>
  <si>
    <t>O. Operating Environment Technology</t>
  </si>
  <si>
    <t>P. Simulators, Trainers and Synthetic Environments</t>
  </si>
  <si>
    <t>Methodology to position on ECARE Taxonomy</t>
  </si>
  <si>
    <t>ECARE taxonomy positioning result</t>
  </si>
  <si>
    <t>A1</t>
  </si>
  <si>
    <t>A2</t>
  </si>
  <si>
    <t>A3</t>
  </si>
  <si>
    <t>B</t>
  </si>
  <si>
    <t>C1</t>
  </si>
  <si>
    <t>C2</t>
  </si>
  <si>
    <t>D</t>
  </si>
  <si>
    <t>E</t>
  </si>
  <si>
    <t>F</t>
  </si>
  <si>
    <t>G1</t>
  </si>
  <si>
    <t>G2</t>
  </si>
  <si>
    <t>G3</t>
  </si>
  <si>
    <t>H1</t>
  </si>
  <si>
    <t>H2</t>
  </si>
  <si>
    <t>H3</t>
  </si>
  <si>
    <t>H4</t>
  </si>
  <si>
    <t>I</t>
  </si>
  <si>
    <t>J</t>
  </si>
  <si>
    <t>K</t>
  </si>
  <si>
    <t>L</t>
  </si>
  <si>
    <t>M</t>
  </si>
  <si>
    <t>N</t>
  </si>
  <si>
    <t>O</t>
  </si>
  <si>
    <t>P</t>
  </si>
  <si>
    <t xml:space="preserve">Major large companies; 
Strong industrial positioning on the technology in the region; 
SME supply chain built on the technology;
Roadmap and funding programmes targeting the technology; 
Important RTO and industry working on the technology;  </t>
  </si>
  <si>
    <t>Large companies emerging on the topic; 
Technology under development but not mature in your region; 
SME supply chain building up at early stage; 
Roadmap and funding programmes + few funding calls in the region;</t>
  </si>
  <si>
    <t>No major large companies positioned; 
No significant SME supply chain; 
Small R&amp;I and industrial activity; 
No roadmap and funding program on the topic;</t>
  </si>
  <si>
    <t>Criteria definition</t>
  </si>
  <si>
    <r>
      <t xml:space="preserve">Justify your positioning </t>
    </r>
    <r>
      <rPr>
        <sz val="11"/>
        <color theme="1"/>
        <rFont val="Calibri"/>
        <family val="2"/>
        <scheme val="minor"/>
      </rPr>
      <t>(Presentation of funding calls and roadmaps on the topics, highlight the SMEs and large companies presence on your territory, etc…)</t>
    </r>
  </si>
  <si>
    <r>
      <t xml:space="preserve">Explain how and why you have positioned yourself globally on the ECARE taxonomy? </t>
    </r>
    <r>
      <rPr>
        <sz val="11"/>
        <color theme="1"/>
        <rFont val="Calibri"/>
        <family val="2"/>
        <scheme val="minor"/>
      </rPr>
      <t>(Aviation positioning on your RIS3, funding programs, investment, etc…)</t>
    </r>
  </si>
  <si>
    <t>1.Introduction</t>
  </si>
  <si>
    <r>
      <t xml:space="preserve">S3 Nouvelle-Aquitaine is linked to the sectors of excellence of the Regional Scheme for Economic Development, Innovation and Internationalization. 12 sectors have been labeled S3, including the Aeronautics and Space Defense (ASD) sector.
Thus, the ECARE taxonomy was built on the principle that all the needs of the sector (ASD) are covered by the RIS3 Nouvelle-Aquitaine and by crossing with other more technologically oriented strategic sectors.
List of S3 sectors:
-	Transversal actions
-	Agrifood Agriculture
-	Health, silver economy and well-being
</t>
    </r>
    <r>
      <rPr>
        <b/>
        <sz val="11"/>
        <color theme="1"/>
        <rFont val="Calibri"/>
        <family val="2"/>
        <scheme val="minor"/>
      </rPr>
      <t xml:space="preserve">-	Chemistry and materials
-	Photonics and microwave
</t>
    </r>
    <r>
      <rPr>
        <sz val="11"/>
        <color theme="1"/>
        <rFont val="Calibri"/>
        <family val="2"/>
        <scheme val="minor"/>
      </rPr>
      <t xml:space="preserve">-	Land mobility: automobile-vehicles, railway industry
</t>
    </r>
    <r>
      <rPr>
        <b/>
        <sz val="11"/>
        <color theme="1"/>
        <rFont val="Calibri"/>
        <family val="2"/>
        <scheme val="minor"/>
      </rPr>
      <t xml:space="preserve">-	Aeronautics Space Defense
</t>
    </r>
    <r>
      <rPr>
        <sz val="11"/>
        <color theme="1"/>
        <rFont val="Calibri"/>
        <family val="2"/>
        <scheme val="minor"/>
      </rPr>
      <t xml:space="preserve">-	Digital
</t>
    </r>
    <r>
      <rPr>
        <b/>
        <sz val="11"/>
        <color theme="1"/>
        <rFont val="Calibri"/>
        <family val="2"/>
        <scheme val="minor"/>
      </rPr>
      <t xml:space="preserve">-	Electronic industries
-	Energies: production, storage-batteries, hydrogens
</t>
    </r>
    <r>
      <rPr>
        <sz val="11"/>
        <color theme="1"/>
        <rFont val="Calibri"/>
        <family val="2"/>
        <scheme val="minor"/>
      </rPr>
      <t xml:space="preserve">-	Durable construction
-	Leather, luxury, textiles and crafts
In </t>
    </r>
    <r>
      <rPr>
        <b/>
        <sz val="11"/>
        <color theme="1"/>
        <rFont val="Calibri"/>
        <family val="2"/>
        <scheme val="minor"/>
      </rPr>
      <t>bold</t>
    </r>
    <r>
      <rPr>
        <sz val="11"/>
        <color theme="1"/>
        <rFont val="Calibri"/>
        <family val="2"/>
        <scheme val="minor"/>
      </rPr>
      <t xml:space="preserve"> are the main sectors that are targeted by the S3 in Nouvelle-Aquitaine for the Aeronautic sector. 
Nouvelle-Aquitaine region developed a specific roadmap for Aeronautics Space Defence called the “Plan Maryse Bastié”. As the Nouvelle-Aquitaine Region has the strengths, skills and means necessary to position itself on these major challenges and establish its position of excellence, particularly around the themes of maintenance and maintenance in operational conditions, aircraft interior fittings, more electric and hybrid aircraft, high performance materials and 3D printing, etc.
With this new roadmap, the ambition of Nouvelle-Aquitaine is to put in place, on its territory, the conditions for reinventing the value chain for an open-ended, innovative, agile and sustainable Aeronautics and Space sector. Thus, the Region continues its support strategy for this priority sector identified in its SRDEII around strong axes broken down into action projects:
•	Success for growth, business and value chain consolidation,
•	Excellence in its national, European and international positioning,
•	Talents to attract, anchor talents and open up to new profiles
•	Dynamism in the animation of its innovation ecosystem to promote the opening of the sector.
As a result of the previous roadmap, between 2019 and 2022, the new Aquitaine region has invested more than 105 million euros, which represents 26 million euros per year for more than 120 funded proposal
</t>
    </r>
    <r>
      <rPr>
        <b/>
        <sz val="11"/>
        <color theme="1"/>
        <rFont val="Calibri"/>
        <family val="2"/>
        <scheme val="minor"/>
      </rPr>
      <t xml:space="preserve">Documents: </t>
    </r>
    <r>
      <rPr>
        <sz val="11"/>
        <color theme="1"/>
        <rFont val="Calibri"/>
        <family val="2"/>
        <scheme val="minor"/>
      </rPr>
      <t xml:space="preserve">
</t>
    </r>
    <r>
      <rPr>
        <b/>
        <sz val="11"/>
        <color theme="1"/>
        <rFont val="Calibri"/>
        <family val="2"/>
        <scheme val="minor"/>
      </rPr>
      <t xml:space="preserve">Plan Maryse Bastié </t>
    </r>
    <r>
      <rPr>
        <sz val="11"/>
        <color theme="1"/>
        <rFont val="Calibri"/>
        <family val="2"/>
        <scheme val="minor"/>
      </rPr>
      <t xml:space="preserve">(in process of update and signature for 2023): https://www.cap-metiers.pro/actualites/21586/Plan-Maryse-Bastie-2022-filiere-aeronautique-spatiale.aspx
</t>
    </r>
    <r>
      <rPr>
        <b/>
        <sz val="11"/>
        <color theme="1"/>
        <rFont val="Calibri"/>
        <family val="2"/>
        <scheme val="minor"/>
      </rPr>
      <t>Electronic roadmap</t>
    </r>
    <r>
      <rPr>
        <sz val="11"/>
        <color theme="1"/>
        <rFont val="Calibri"/>
        <family val="2"/>
        <scheme val="minor"/>
      </rPr>
      <t>: https://entreprises.nouvelle-aquitaine.fr/actualites/une-feuille-de-route-pour-la-filiere-electronique-neo-aquitaine</t>
    </r>
  </si>
  <si>
    <t>The regional strengths are found in particular around the simulation and propulsion aspects, there is one actor, MOSART-PME which is an associative collaborative structure aimed at promoting digital design &amp; production tools and methods and efficient use of data. It relies on an main industrial and academic community: Safran Helicopter Engines, GDTech, Akira, Hélioparc, Eove, Valosys, Deepconcept, Geode solutions, Sédéméca, Ventana, UPPA, ENIT, MICADO...</t>
  </si>
  <si>
    <t xml:space="preserve">The competences on this topic exist nowadays in Nouvelle Aquitaine, nevertheless, there isn’t a main actor in this field. </t>
  </si>
  <si>
    <t>This choice was made with regard to the ASD sector but also Chemistry and Materials as well as to the skills of the territory. The materials and mechanics sector are a strong ecosystem in New Aquitaine which is undergoing a greener restructuring. The entities working on this topic range from the laboratory to large companies.</t>
  </si>
  <si>
    <t xml:space="preserve">There are major players on these topics (Robotics, additive manufacturing, digital, simulation, test facilities, etc.) such as Elixir Aircraft, Lisi Aerospace, Safran Additive Manufacturing who are strongly positioned on new responsible production processes. </t>
  </si>
  <si>
    <t>This is a subject where the Nouvelle-Aquitaine region has a whole ecosystem around this area, with strong and specific skills, there is also an existing and specialized roadmap.
A hard core of 300 companies exist to date in the electronics sector. There are key players such as the electronic card manufacturers AllCircuits/BMS in the Pyrénées-Atlantiques, EMSFactory in Gironde or Fedd in the Dordogne or world leaders such as Thalès for aeronautics and defense.</t>
  </si>
  <si>
    <t>The Region is recognized for these skills in photonics and optics around the Alpha RLH cluster, AlphaNov the CEA, etc.</t>
  </si>
  <si>
    <t>The region considers this topic as an important priority, in particular by the presence of key players but also by the recent creation of a competitiveness cluster which aims to work on the theme of sustainable digital technology which will take into account both hardware and software.</t>
  </si>
  <si>
    <t xml:space="preserve">This topic is considered medium for its importance, even if there is an ecosystem established on these skills with structures of all sizes from small companies (VOLTAERO, AKIRA technologies, etc.) to large ones (Dassault, Safran, etc.)).  </t>
  </si>
  <si>
    <t xml:space="preserve">Many players are present today with its skills (ADIM Adour, CMP Composites, Airbus Atlantic, etc.), with a strong presence of the ecosystem in maintenance. </t>
  </si>
  <si>
    <t xml:space="preserve">All propulsion themes are strong skills of the region, the actors present in the territory work on all its themes. For propulsion players in Nouvelle-Aquitaine, we can cite SAFRAN, ONERA, SAFT, ART Energie, Elixir Aircraft, AKIRA technologies, VOLTAERO, etc...
The region also works with companies not working with the ASD sector to position them such as PRAGMA.
The region has a dedicated roadmap for hydrogen which is more oriented for infrastructure than usage and key projects have been funded. </t>
  </si>
  <si>
    <t xml:space="preserve">Important players are present and are pushing the region to position this topic as important. Thales is strongly present on the communication part with a supply chain working jointly.
A cooperation strategy with higher education and research has been initiated with Thales, promoting long-term cooperation with Bordeaux INP, the University of Bordeaux, INRIA and the CNRS on this theme. </t>
  </si>
  <si>
    <t xml:space="preserve">This topic is directly linked to the electronic roadmap. </t>
  </si>
  <si>
    <t>A lot of new companies work on these different topics and major actors are present for these major subsystems.</t>
  </si>
  <si>
    <t xml:space="preserve">Some actors are present for this topic but cannot be considered as main one. </t>
  </si>
  <si>
    <t xml:space="preserve">There is Thales which is present on this theme but there is no strong interest, there are players in signal processing but they will not be directly on all skills.  </t>
  </si>
  <si>
    <t>There are major players who are positioned like Dassault, Sabena but also integrators and Thales on embedded systems, which shows that this is an important topic.</t>
  </si>
  <si>
    <t xml:space="preserve">The region Nouvelle Aquitaine is strongly present on this topic with different actors.  </t>
  </si>
  <si>
    <t xml:space="preserve">It is a specialty where the neo-Aquitaine territory wishes to position itself: a human approach, ergonomics, human-machine aspects, everything related to cognitive are strongly sought after. Actors work on its themes such as: Thales, AIRUDIT, AKIANI, etc... </t>
  </si>
  <si>
    <t xml:space="preserve">There are players like VOLTAERO, SYLPHAERO, etc... who are rethinking the design and trying to develop certain new technologies. </t>
  </si>
  <si>
    <t>There is no strong actor on these aspects in New Aquitaine</t>
  </si>
  <si>
    <t>They have actors who no more and no less than other regions, IMMERSION, SMART4D ecosystem, Thales also which makes some immersive environment, etc…</t>
  </si>
  <si>
    <r>
      <rPr>
        <b/>
        <sz val="11"/>
        <color theme="1"/>
        <rFont val="Calibri"/>
        <family val="2"/>
        <scheme val="minor"/>
      </rPr>
      <t xml:space="preserve">Within this tab, the objective is to explain narratively </t>
    </r>
    <r>
      <rPr>
        <sz val="11"/>
        <color theme="1"/>
        <rFont val="Calibri"/>
        <family val="2"/>
        <scheme val="minor"/>
      </rPr>
      <t xml:space="preserve">how and why you have positioned yourself globally on the ECARE taxonomy? </t>
    </r>
  </si>
  <si>
    <t>2. Taxonomy positioning</t>
  </si>
  <si>
    <t>3.Graphs and Tables from 2.Taxonomy positioning</t>
  </si>
  <si>
    <r>
      <rPr>
        <b/>
        <u/>
        <sz val="11"/>
        <color theme="1"/>
        <rFont val="Calibri"/>
        <family val="2"/>
        <scheme val="minor"/>
      </rPr>
      <t xml:space="preserve">Position yourself on ECARE taxonomy and justify it 
Two main tasks needs to be performed: </t>
    </r>
    <r>
      <rPr>
        <sz val="11"/>
        <color theme="1"/>
        <rFont val="Calibri"/>
        <family val="2"/>
        <scheme val="minor"/>
      </rPr>
      <t xml:space="preserve">
</t>
    </r>
    <r>
      <rPr>
        <b/>
        <sz val="11"/>
        <color theme="1"/>
        <rFont val="Calibri"/>
        <family val="2"/>
        <scheme val="minor"/>
      </rPr>
      <t>1. Each organisation need to select between: Low, Medium and High. Use the defintion of each criteria to position yourself</t>
    </r>
    <r>
      <rPr>
        <sz val="11"/>
        <color theme="1"/>
        <rFont val="Calibri"/>
        <family val="2"/>
        <scheme val="minor"/>
      </rPr>
      <t xml:space="preserve"> 
</t>
    </r>
    <r>
      <rPr>
        <b/>
        <sz val="11"/>
        <color theme="1"/>
        <rFont val="Calibri"/>
        <family val="2"/>
        <scheme val="minor"/>
      </rPr>
      <t>2. Once the positioning is performed, we request to each organisation to justify their positioning</t>
    </r>
    <r>
      <rPr>
        <sz val="11"/>
        <color theme="1"/>
        <rFont val="Calibri"/>
        <family val="2"/>
        <scheme val="minor"/>
      </rPr>
      <t xml:space="preserve"> </t>
    </r>
    <r>
      <rPr>
        <b/>
        <sz val="11"/>
        <color theme="1"/>
        <rFont val="Calibri"/>
        <family val="2"/>
        <scheme val="minor"/>
      </rPr>
      <t>in column D</t>
    </r>
    <r>
      <rPr>
        <sz val="11"/>
        <color theme="1"/>
        <rFont val="Calibri"/>
        <family val="2"/>
        <scheme val="minor"/>
      </rPr>
      <t xml:space="preserve"> (Presentation of funding calls and roadmaps on the topics, highlight the SMEs and large companies presence on your territory, etc…)
</t>
    </r>
  </si>
  <si>
    <r>
      <rPr>
        <b/>
        <sz val="11"/>
        <color theme="1"/>
        <rFont val="Calibri"/>
        <family val="2"/>
        <scheme val="minor"/>
      </rPr>
      <t xml:space="preserve">
This tab will generate by itself once the tab 2. Taxonomy positioning result is completed, it will show you the priority on your topics. </t>
    </r>
    <r>
      <rPr>
        <sz val="11"/>
        <color theme="1"/>
        <rFont val="Calibri"/>
        <family val="2"/>
        <scheme val="minor"/>
      </rPr>
      <t xml:space="preserve">
1) With the first table, the taxonomy topics identified as a priority will be shown
2) The two other graphs will permit to have another view on your taxonomy topics identified with more or less priority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</si>
</sst>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color rgb="FF9C0006"/>
      <name val="Calibri"/>
      <family val="2"/>
      <scheme val="minor"/>
    </font>
    <font>
      <b/>
      <sz val="12"/>
      <color rgb="FF9C0006"/>
      <name val="Calibri"/>
      <family val="2"/>
      <scheme val="minor"/>
    </font>
    <font>
      <b/>
      <sz val="11"/>
      <color rgb="FF000000"/>
      <name val="Calibri"/>
      <family val="2"/>
    </font>
    <font>
      <b/>
      <sz val="14"/>
      <color theme="4" tint="-0.249977111117893"/>
      <name val="Calibri"/>
      <family val="2"/>
      <scheme val="minor"/>
    </font>
    <font>
      <sz val="14"/>
      <color theme="1"/>
      <name val="Calibri"/>
      <family val="2"/>
      <scheme val="minor"/>
    </font>
    <font>
      <b/>
      <sz val="14"/>
      <color rgb="FF9C0006"/>
      <name val="Calibri"/>
      <family val="2"/>
      <scheme val="minor"/>
    </font>
    <font>
      <b/>
      <sz val="14"/>
      <color theme="1"/>
      <name val="Calibri"/>
      <family val="2"/>
      <scheme val="minor"/>
    </font>
    <font>
      <b/>
      <sz val="14"/>
      <color rgb="FF000000"/>
      <name val="Calibri"/>
      <family val="2"/>
    </font>
    <font>
      <b/>
      <sz val="14"/>
      <color theme="0"/>
      <name val="Calibri"/>
      <family val="2"/>
      <scheme val="minor"/>
    </font>
    <font>
      <b/>
      <u/>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2" borderId="0" applyNumberFormat="0" applyBorder="0" applyAlignment="0" applyProtection="0"/>
  </cellStyleXfs>
  <cellXfs count="50">
    <xf numFmtId="0" fontId="0" fillId="0" borderId="0" xfId="0"/>
    <xf numFmtId="0" fontId="4" fillId="3" borderId="2" xfId="3" applyFont="1" applyFill="1" applyBorder="1" applyAlignment="1">
      <alignment horizontal="center" vertical="center"/>
    </xf>
    <xf numFmtId="0" fontId="4" fillId="3" borderId="3" xfId="3" applyFont="1" applyFill="1" applyBorder="1" applyAlignment="1">
      <alignment horizontal="center" vertical="center" wrapText="1"/>
    </xf>
    <xf numFmtId="0" fontId="5" fillId="0" borderId="4" xfId="0" applyFont="1" applyFill="1" applyBorder="1" applyAlignment="1">
      <alignment vertical="center" wrapText="1"/>
    </xf>
    <xf numFmtId="0" fontId="5" fillId="0" borderId="6" xfId="0" applyFont="1" applyFill="1" applyBorder="1" applyAlignment="1">
      <alignment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wrapText="1"/>
    </xf>
    <xf numFmtId="0" fontId="6" fillId="0" borderId="0" xfId="0" applyFont="1" applyAlignment="1"/>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7" fillId="0" borderId="0" xfId="0" applyFont="1"/>
    <xf numFmtId="0" fontId="8" fillId="3" borderId="2" xfId="3" applyFont="1" applyFill="1" applyBorder="1" applyAlignment="1">
      <alignment horizontal="center" vertical="center" wrapText="1"/>
    </xf>
    <xf numFmtId="0" fontId="8" fillId="3" borderId="3" xfId="3" applyFont="1" applyFill="1" applyBorder="1" applyAlignment="1">
      <alignment horizontal="center" vertical="center" wrapText="1"/>
    </xf>
    <xf numFmtId="0" fontId="10" fillId="0" borderId="4" xfId="0" applyFont="1" applyFill="1" applyBorder="1" applyAlignment="1">
      <alignment vertical="center" wrapText="1"/>
    </xf>
    <xf numFmtId="9" fontId="9" fillId="0" borderId="5" xfId="2" applyFont="1" applyFill="1" applyBorder="1" applyAlignment="1">
      <alignment horizontal="center" vertical="center" wrapText="1"/>
    </xf>
    <xf numFmtId="0" fontId="10" fillId="0" borderId="6" xfId="0" applyFont="1" applyFill="1" applyBorder="1" applyAlignment="1">
      <alignment vertical="center" wrapText="1"/>
    </xf>
    <xf numFmtId="164" fontId="11" fillId="0" borderId="0" xfId="1" applyNumberFormat="1" applyFont="1" applyAlignment="1">
      <alignment horizontal="center" vertical="center"/>
    </xf>
    <xf numFmtId="0" fontId="1"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horizontal="center" vertical="center" wrapText="1"/>
    </xf>
    <xf numFmtId="0" fontId="4" fillId="3" borderId="14" xfId="3" applyFont="1" applyFill="1" applyBorder="1" applyAlignment="1">
      <alignment horizontal="center" vertical="center" wrapText="1"/>
    </xf>
    <xf numFmtId="0" fontId="0" fillId="0" borderId="0" xfId="0" applyAlignment="1">
      <alignment horizontal="left" wrapText="1"/>
    </xf>
    <xf numFmtId="0" fontId="0" fillId="0" borderId="14" xfId="0" applyBorder="1" applyAlignment="1">
      <alignment horizontal="left" wrapText="1"/>
    </xf>
    <xf numFmtId="0" fontId="6" fillId="0" borderId="0" xfId="0" applyFont="1" applyBorder="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1" fillId="0" borderId="8" xfId="0" applyFont="1" applyBorder="1" applyAlignment="1">
      <alignment horizontal="center" vertical="center" wrapText="1"/>
    </xf>
    <xf numFmtId="0" fontId="0" fillId="0" borderId="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0" fillId="0" borderId="21" xfId="0" applyBorder="1" applyAlignment="1">
      <alignment horizontal="left" wrapText="1"/>
    </xf>
    <xf numFmtId="0" fontId="0" fillId="0" borderId="22" xfId="0" applyBorder="1" applyAlignment="1">
      <alignment horizontal="left" wrapText="1"/>
    </xf>
    <xf numFmtId="0" fontId="0" fillId="0" borderId="8" xfId="0" applyBorder="1" applyAlignment="1">
      <alignment horizontal="left" wrapText="1"/>
    </xf>
  </cellXfs>
  <cellStyles count="4">
    <cellStyle name="Insatisfaisant" xfId="3" builtinId="27"/>
    <cellStyle name="Milliers" xfId="1" builtinId="3"/>
    <cellStyle name="Normal" xfId="0" builtinId="0"/>
    <cellStyle name="Pourcentage" xfId="2" builtinId="5"/>
  </cellStyles>
  <dxfs count="6">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r>
              <a:rPr lang="en-US" sz="2000" b="1"/>
              <a:t>ECARE taxonomy </a:t>
            </a:r>
            <a:r>
              <a:rPr lang="en-US" sz="2000" b="1" i="0" u="none" strike="noStrike" baseline="0">
                <a:effectLst/>
              </a:rPr>
              <a:t>results </a:t>
            </a:r>
            <a:r>
              <a:rPr lang="en-US" sz="2000" b="1"/>
              <a:t>priorisation </a:t>
            </a:r>
          </a:p>
        </c:rich>
      </c:tx>
      <c:layout>
        <c:manualLayout>
          <c:xMode val="edge"/>
          <c:yMode val="edge"/>
          <c:x val="0.38645039354830302"/>
          <c:y val="4.1391814165197077E-2"/>
        </c:manualLayout>
      </c:layout>
      <c:overlay val="0"/>
      <c:spPr>
        <a:noFill/>
        <a:ln>
          <a:noFill/>
        </a:ln>
        <a:effectLst/>
      </c:spPr>
      <c:txPr>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endParaRPr lang="fr-FR"/>
        </a:p>
      </c:txPr>
    </c:title>
    <c:autoTitleDeleted val="0"/>
    <c:plotArea>
      <c:layout>
        <c:manualLayout>
          <c:layoutTarget val="inner"/>
          <c:xMode val="edge"/>
          <c:yMode val="edge"/>
          <c:x val="3.1717069773591018E-2"/>
          <c:y val="0.11827067511852274"/>
          <c:w val="0.9578776881294957"/>
          <c:h val="0.74841762887061125"/>
        </c:manualLayout>
      </c:layout>
      <c:barChart>
        <c:barDir val="col"/>
        <c:grouping val="clustered"/>
        <c:varyColors val="0"/>
        <c:ser>
          <c:idx val="0"/>
          <c:order val="0"/>
          <c:tx>
            <c:strRef>
              <c:f>'3. Graphs and Tables'!$E$2</c:f>
              <c:strCache>
                <c:ptCount val="1"/>
                <c:pt idx="0">
                  <c:v>ECARE taxonomy positioning result</c:v>
                </c:pt>
              </c:strCache>
            </c:strRef>
          </c:tx>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invertIfNegative val="0"/>
          <c:dPt>
            <c:idx val="0"/>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3-9C06-43D1-8C42-1606E2EA9AB8}"/>
              </c:ext>
            </c:extLst>
          </c:dPt>
          <c:dPt>
            <c:idx val="1"/>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2-9C06-43D1-8C42-1606E2EA9AB8}"/>
              </c:ext>
            </c:extLst>
          </c:dPt>
          <c:dPt>
            <c:idx val="2"/>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1-9C06-43D1-8C42-1606E2EA9AB8}"/>
              </c:ext>
            </c:extLst>
          </c:dPt>
          <c:dPt>
            <c:idx val="3"/>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0-9C06-43D1-8C42-1606E2EA9AB8}"/>
              </c:ext>
            </c:extLst>
          </c:dPt>
          <c:dPt>
            <c:idx val="4"/>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4-9C06-43D1-8C42-1606E2EA9AB8}"/>
              </c:ext>
            </c:extLst>
          </c:dPt>
          <c:dPt>
            <c:idx val="5"/>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5-9C06-43D1-8C42-1606E2EA9AB8}"/>
              </c:ext>
            </c:extLst>
          </c:dPt>
          <c:dPt>
            <c:idx val="6"/>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6-9C06-43D1-8C42-1606E2EA9AB8}"/>
              </c:ext>
            </c:extLst>
          </c:dPt>
          <c:dPt>
            <c:idx val="7"/>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7-9C06-43D1-8C42-1606E2EA9AB8}"/>
              </c:ext>
            </c:extLst>
          </c:dPt>
          <c:dPt>
            <c:idx val="8"/>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8-9C06-43D1-8C42-1606E2EA9AB8}"/>
              </c:ext>
            </c:extLst>
          </c:dPt>
          <c:dPt>
            <c:idx val="9"/>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9-9C06-43D1-8C42-1606E2EA9AB8}"/>
              </c:ext>
            </c:extLst>
          </c:dPt>
          <c:dPt>
            <c:idx val="1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A-9C06-43D1-8C42-1606E2EA9AB8}"/>
              </c:ext>
            </c:extLst>
          </c:dPt>
          <c:dPt>
            <c:idx val="1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B-9C06-43D1-8C42-1606E2EA9AB8}"/>
              </c:ext>
            </c:extLst>
          </c:dPt>
          <c:dPt>
            <c:idx val="1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C-9C06-43D1-8C42-1606E2EA9AB8}"/>
              </c:ext>
            </c:extLst>
          </c:dPt>
          <c:dPt>
            <c:idx val="1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D-9C06-43D1-8C42-1606E2EA9AB8}"/>
              </c:ext>
            </c:extLst>
          </c:dPt>
          <c:dPt>
            <c:idx val="14"/>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E-9C06-43D1-8C42-1606E2EA9AB8}"/>
              </c:ext>
            </c:extLst>
          </c:dPt>
          <c:dPt>
            <c:idx val="15"/>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F-9C06-43D1-8C42-1606E2EA9AB8}"/>
              </c:ext>
            </c:extLst>
          </c:dPt>
          <c:dPt>
            <c:idx val="16"/>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0-9C06-43D1-8C42-1606E2EA9AB8}"/>
              </c:ext>
            </c:extLst>
          </c:dPt>
          <c:dPt>
            <c:idx val="17"/>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1-9C06-43D1-8C42-1606E2EA9AB8}"/>
              </c:ext>
            </c:extLst>
          </c:dPt>
          <c:dPt>
            <c:idx val="18"/>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2-9C06-43D1-8C42-1606E2EA9AB8}"/>
              </c:ext>
            </c:extLst>
          </c:dPt>
          <c:dPt>
            <c:idx val="19"/>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3-9C06-43D1-8C42-1606E2EA9AB8}"/>
              </c:ext>
            </c:extLst>
          </c:dPt>
          <c:dPt>
            <c:idx val="2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4-9C06-43D1-8C42-1606E2EA9AB8}"/>
              </c:ext>
            </c:extLst>
          </c:dPt>
          <c:dPt>
            <c:idx val="2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5-9C06-43D1-8C42-1606E2EA9AB8}"/>
              </c:ext>
            </c:extLst>
          </c:dPt>
          <c:dPt>
            <c:idx val="2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6-9C06-43D1-8C42-1606E2EA9AB8}"/>
              </c:ext>
            </c:extLst>
          </c:dPt>
          <c:dPt>
            <c:idx val="2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7-9C06-43D1-8C42-1606E2EA9AB8}"/>
              </c:ext>
            </c:extLst>
          </c:dPt>
          <c:dLbls>
            <c:spPr>
              <a:noFill/>
              <a:ln>
                <a:noFill/>
              </a:ln>
              <a:effectLst/>
            </c:spPr>
            <c:txPr>
              <a:bodyPr rot="0" spcFirstLastPara="1" vertOverflow="ellipsis" vert="horz" wrap="square" anchor="ctr" anchorCtr="1"/>
              <a:lstStyle/>
              <a:p>
                <a:pPr>
                  <a:defRPr sz="12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'3. Graphs and Tables'!$C$3:$C$26</c:f>
              <c:strCache>
                <c:ptCount val="24"/>
                <c:pt idx="0">
                  <c:v>N</c:v>
                </c:pt>
                <c:pt idx="1">
                  <c:v>O</c:v>
                </c:pt>
                <c:pt idx="2">
                  <c:v>A3</c:v>
                </c:pt>
                <c:pt idx="3">
                  <c:v>A1</c:v>
                </c:pt>
                <c:pt idx="4">
                  <c:v>E</c:v>
                </c:pt>
                <c:pt idx="5">
                  <c:v>H3</c:v>
                </c:pt>
                <c:pt idx="6">
                  <c:v>I</c:v>
                </c:pt>
                <c:pt idx="7">
                  <c:v>J</c:v>
                </c:pt>
                <c:pt idx="8">
                  <c:v>M</c:v>
                </c:pt>
                <c:pt idx="9">
                  <c:v>P</c:v>
                </c:pt>
                <c:pt idx="10">
                  <c:v>A2</c:v>
                </c:pt>
                <c:pt idx="11">
                  <c:v>B</c:v>
                </c:pt>
                <c:pt idx="12">
                  <c:v>C1</c:v>
                </c:pt>
                <c:pt idx="13">
                  <c:v>C2</c:v>
                </c:pt>
                <c:pt idx="14">
                  <c:v>D</c:v>
                </c:pt>
                <c:pt idx="15">
                  <c:v>F</c:v>
                </c:pt>
                <c:pt idx="16">
                  <c:v>G1</c:v>
                </c:pt>
                <c:pt idx="17">
                  <c:v>G2</c:v>
                </c:pt>
                <c:pt idx="18">
                  <c:v>G3</c:v>
                </c:pt>
                <c:pt idx="19">
                  <c:v>H1</c:v>
                </c:pt>
                <c:pt idx="20">
                  <c:v>H2</c:v>
                </c:pt>
                <c:pt idx="21">
                  <c:v>H4</c:v>
                </c:pt>
                <c:pt idx="22">
                  <c:v>K</c:v>
                </c:pt>
                <c:pt idx="23">
                  <c:v>L</c:v>
                </c:pt>
              </c:strCache>
            </c:strRef>
          </c:cat>
          <c:val>
            <c:numRef>
              <c:f>'3. Graphs and Tables'!$E$3:$E$26</c:f>
              <c:numCache>
                <c:formatCode>0%</c:formatCode>
                <c:ptCount val="24"/>
                <c:pt idx="0">
                  <c:v>0.33333333333333331</c:v>
                </c:pt>
                <c:pt idx="1">
                  <c:v>0.33333333333333331</c:v>
                </c:pt>
                <c:pt idx="2">
                  <c:v>0.66666666666666663</c:v>
                </c:pt>
                <c:pt idx="3">
                  <c:v>0.66666666666666663</c:v>
                </c:pt>
                <c:pt idx="4">
                  <c:v>0.66666666666666663</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AA34-4C50-B40C-898F5D01FEAF}"/>
            </c:ext>
          </c:extLst>
        </c:ser>
        <c:dLbls>
          <c:dLblPos val="inEnd"/>
          <c:showLegendKey val="0"/>
          <c:showVal val="1"/>
          <c:showCatName val="0"/>
          <c:showSerName val="0"/>
          <c:showPercent val="0"/>
          <c:showBubbleSize val="0"/>
        </c:dLbls>
        <c:gapWidth val="41"/>
        <c:axId val="963617951"/>
        <c:axId val="1334737807"/>
      </c:barChart>
      <c:catAx>
        <c:axId val="963617951"/>
        <c:scaling>
          <c:orientation val="minMax"/>
        </c:scaling>
        <c:delete val="0"/>
        <c:axPos val="b"/>
        <c:title>
          <c:tx>
            <c:rich>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topics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dk1">
                    <a:lumMod val="65000"/>
                    <a:lumOff val="35000"/>
                  </a:schemeClr>
                </a:solidFill>
                <a:effectLst/>
                <a:latin typeface="+mn-lt"/>
                <a:ea typeface="+mn-ea"/>
                <a:cs typeface="+mn-cs"/>
              </a:defRPr>
            </a:pPr>
            <a:endParaRPr lang="fr-FR"/>
          </a:p>
        </c:txPr>
        <c:crossAx val="1334737807"/>
        <c:crosses val="autoZero"/>
        <c:auto val="1"/>
        <c:lblAlgn val="ctr"/>
        <c:lblOffset val="100"/>
        <c:noMultiLvlLbl val="0"/>
      </c:catAx>
      <c:valAx>
        <c:axId val="1334737807"/>
        <c:scaling>
          <c:orientation val="minMax"/>
        </c:scaling>
        <c:delete val="1"/>
        <c:axPos val="l"/>
        <c:title>
          <c:tx>
            <c:rich>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positioning</a:t>
                </a:r>
              </a:p>
            </c:rich>
          </c:tx>
          <c:overlay val="0"/>
          <c:spPr>
            <a:noFill/>
            <a:ln>
              <a:noFill/>
            </a:ln>
            <a:effectLst/>
          </c:spPr>
          <c:txPr>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0%" sourceLinked="1"/>
        <c:majorTickMark val="none"/>
        <c:minorTickMark val="none"/>
        <c:tickLblPos val="nextTo"/>
        <c:crossAx val="963617951"/>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sz="12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r>
              <a:rPr lang="en-US" sz="2000"/>
              <a:t>ECARE taxonomy </a:t>
            </a:r>
            <a:r>
              <a:rPr lang="en-US" sz="2000" b="1" i="0" u="none" strike="noStrike" baseline="0">
                <a:effectLst/>
              </a:rPr>
              <a:t>results </a:t>
            </a:r>
            <a:r>
              <a:rPr lang="en-US" sz="2000"/>
              <a:t>positioning </a:t>
            </a:r>
          </a:p>
        </c:rich>
      </c:tx>
      <c:overlay val="0"/>
      <c:spPr>
        <a:noFill/>
        <a:ln>
          <a:noFill/>
        </a:ln>
        <a:effectLst/>
      </c:spPr>
      <c:txPr>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'3. Graphs and Tables'!$E$2</c:f>
              <c:strCache>
                <c:ptCount val="1"/>
                <c:pt idx="0">
                  <c:v>ECARE taxonomy positioning result</c:v>
                </c:pt>
              </c:strCache>
            </c:strRef>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'3. Graphs and Tables'!$C$3:$C$26</c:f>
              <c:strCache>
                <c:ptCount val="24"/>
                <c:pt idx="0">
                  <c:v>N</c:v>
                </c:pt>
                <c:pt idx="1">
                  <c:v>O</c:v>
                </c:pt>
                <c:pt idx="2">
                  <c:v>A3</c:v>
                </c:pt>
                <c:pt idx="3">
                  <c:v>A1</c:v>
                </c:pt>
                <c:pt idx="4">
                  <c:v>E</c:v>
                </c:pt>
                <c:pt idx="5">
                  <c:v>H3</c:v>
                </c:pt>
                <c:pt idx="6">
                  <c:v>I</c:v>
                </c:pt>
                <c:pt idx="7">
                  <c:v>J</c:v>
                </c:pt>
                <c:pt idx="8">
                  <c:v>M</c:v>
                </c:pt>
                <c:pt idx="9">
                  <c:v>P</c:v>
                </c:pt>
                <c:pt idx="10">
                  <c:v>A2</c:v>
                </c:pt>
                <c:pt idx="11">
                  <c:v>B</c:v>
                </c:pt>
                <c:pt idx="12">
                  <c:v>C1</c:v>
                </c:pt>
                <c:pt idx="13">
                  <c:v>C2</c:v>
                </c:pt>
                <c:pt idx="14">
                  <c:v>D</c:v>
                </c:pt>
                <c:pt idx="15">
                  <c:v>F</c:v>
                </c:pt>
                <c:pt idx="16">
                  <c:v>G1</c:v>
                </c:pt>
                <c:pt idx="17">
                  <c:v>G2</c:v>
                </c:pt>
                <c:pt idx="18">
                  <c:v>G3</c:v>
                </c:pt>
                <c:pt idx="19">
                  <c:v>H1</c:v>
                </c:pt>
                <c:pt idx="20">
                  <c:v>H2</c:v>
                </c:pt>
                <c:pt idx="21">
                  <c:v>H4</c:v>
                </c:pt>
                <c:pt idx="22">
                  <c:v>K</c:v>
                </c:pt>
                <c:pt idx="23">
                  <c:v>L</c:v>
                </c:pt>
              </c:strCache>
            </c:strRef>
          </c:cat>
          <c:val>
            <c:numRef>
              <c:f>'3. Graphs and Tables'!$E$3:$E$26</c:f>
              <c:numCache>
                <c:formatCode>0%</c:formatCode>
                <c:ptCount val="24"/>
                <c:pt idx="0">
                  <c:v>0.33333333333333331</c:v>
                </c:pt>
                <c:pt idx="1">
                  <c:v>0.33333333333333331</c:v>
                </c:pt>
                <c:pt idx="2">
                  <c:v>0.66666666666666663</c:v>
                </c:pt>
                <c:pt idx="3">
                  <c:v>0.66666666666666663</c:v>
                </c:pt>
                <c:pt idx="4">
                  <c:v>0.66666666666666663</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99CB-4DEC-AF31-B303A74F216F}"/>
            </c:ext>
          </c:extLst>
        </c:ser>
        <c:dLbls>
          <c:showLegendKey val="0"/>
          <c:showVal val="0"/>
          <c:showCatName val="0"/>
          <c:showSerName val="0"/>
          <c:showPercent val="0"/>
          <c:showBubbleSize val="0"/>
        </c:dLbls>
        <c:axId val="1138484335"/>
        <c:axId val="1104316303"/>
      </c:radarChart>
      <c:catAx>
        <c:axId val="113848433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04316303"/>
        <c:crosses val="autoZero"/>
        <c:auto val="1"/>
        <c:lblAlgn val="ctr"/>
        <c:lblOffset val="100"/>
        <c:noMultiLvlLbl val="0"/>
      </c:catAx>
      <c:valAx>
        <c:axId val="1104316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384843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538715</xdr:colOff>
      <xdr:row>3</xdr:row>
      <xdr:rowOff>138546</xdr:rowOff>
    </xdr:from>
    <xdr:to>
      <xdr:col>26</xdr:col>
      <xdr:colOff>248640</xdr:colOff>
      <xdr:row>22</xdr:row>
      <xdr:rowOff>207817</xdr:rowOff>
    </xdr:to>
    <xdr:graphicFrame macro="">
      <xdr:nvGraphicFramePr>
        <xdr:cNvPr id="7" name="Graphique 6">
          <a:extLst>
            <a:ext uri="{FF2B5EF4-FFF2-40B4-BE49-F238E27FC236}">
              <a16:creationId xmlns:a16="http://schemas.microsoft.com/office/drawing/2014/main" id="{1BC905AE-3096-46AD-900B-A097106001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203486</xdr:colOff>
      <xdr:row>28</xdr:row>
      <xdr:rowOff>181841</xdr:rowOff>
    </xdr:from>
    <xdr:to>
      <xdr:col>9</xdr:col>
      <xdr:colOff>38347</xdr:colOff>
      <xdr:row>65</xdr:row>
      <xdr:rowOff>51954</xdr:rowOff>
    </xdr:to>
    <xdr:graphicFrame macro="">
      <xdr:nvGraphicFramePr>
        <xdr:cNvPr id="8" name="Graphique 7">
          <a:extLst>
            <a:ext uri="{FF2B5EF4-FFF2-40B4-BE49-F238E27FC236}">
              <a16:creationId xmlns:a16="http://schemas.microsoft.com/office/drawing/2014/main" id="{04492963-50C8-4436-AEF4-BFB62079D8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Personnalisé 4">
      <a:dk1>
        <a:sysClr val="windowText" lastClr="000000"/>
      </a:dk1>
      <a:lt1>
        <a:sysClr val="window" lastClr="FFFFFF"/>
      </a:lt1>
      <a:dk2>
        <a:srgbClr val="44546A"/>
      </a:dk2>
      <a:lt2>
        <a:srgbClr val="FFFFFF"/>
      </a:lt2>
      <a:accent1>
        <a:srgbClr val="4472C4"/>
      </a:accent1>
      <a:accent2>
        <a:srgbClr val="ED7D31"/>
      </a:accent2>
      <a:accent3>
        <a:srgbClr val="A5A5A5"/>
      </a:accent3>
      <a:accent4>
        <a:srgbClr val="FFC000"/>
      </a:accent4>
      <a:accent5>
        <a:srgbClr val="5B9BD5"/>
      </a:accent5>
      <a:accent6>
        <a:srgbClr val="1F386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4002A-5549-43C4-98D2-6A197CC526BF}">
  <dimension ref="B2:H17"/>
  <sheetViews>
    <sheetView showGridLines="0" topLeftCell="A10" zoomScale="91" zoomScaleNormal="115" workbookViewId="0">
      <selection activeCell="B3" sqref="B3:G17"/>
    </sheetView>
  </sheetViews>
  <sheetFormatPr baseColWidth="10" defaultRowHeight="15" x14ac:dyDescent="0.25"/>
  <cols>
    <col min="2" max="2" width="17" style="7" customWidth="1"/>
    <col min="3" max="5" width="11.42578125" style="6"/>
    <col min="6" max="6" width="11.42578125" style="6" customWidth="1"/>
    <col min="7" max="7" width="11.42578125" style="6"/>
  </cols>
  <sheetData>
    <row r="2" spans="2:8" ht="19.5" thickBot="1" x14ac:dyDescent="0.35">
      <c r="B2" s="24" t="s">
        <v>28</v>
      </c>
      <c r="C2" s="24"/>
      <c r="D2" s="24"/>
      <c r="E2" s="24"/>
      <c r="F2" s="24"/>
      <c r="G2" s="24"/>
      <c r="H2" s="8"/>
    </row>
    <row r="3" spans="2:8" ht="18.75" customHeight="1" x14ac:dyDescent="0.3">
      <c r="B3" s="25" t="s">
        <v>60</v>
      </c>
      <c r="C3" s="28" t="s">
        <v>83</v>
      </c>
      <c r="D3" s="28"/>
      <c r="E3" s="28"/>
      <c r="F3" s="28"/>
      <c r="G3" s="29"/>
      <c r="H3" s="8"/>
    </row>
    <row r="4" spans="2:8" ht="18.75" x14ac:dyDescent="0.3">
      <c r="B4" s="26"/>
      <c r="C4" s="30"/>
      <c r="D4" s="30"/>
      <c r="E4" s="30"/>
      <c r="F4" s="30"/>
      <c r="G4" s="31"/>
      <c r="H4" s="8"/>
    </row>
    <row r="5" spans="2:8" ht="18.75" x14ac:dyDescent="0.3">
      <c r="B5" s="26"/>
      <c r="C5" s="30"/>
      <c r="D5" s="30"/>
      <c r="E5" s="30"/>
      <c r="F5" s="30"/>
      <c r="G5" s="31"/>
      <c r="H5" s="8"/>
    </row>
    <row r="6" spans="2:8" ht="18.75" x14ac:dyDescent="0.3">
      <c r="B6" s="26"/>
      <c r="C6" s="30"/>
      <c r="D6" s="30"/>
      <c r="E6" s="30"/>
      <c r="F6" s="30"/>
      <c r="G6" s="31"/>
      <c r="H6" s="8"/>
    </row>
    <row r="7" spans="2:8" ht="19.5" thickBot="1" x14ac:dyDescent="0.35">
      <c r="B7" s="27"/>
      <c r="C7" s="32"/>
      <c r="D7" s="32"/>
      <c r="E7" s="32"/>
      <c r="F7" s="32"/>
      <c r="G7" s="33"/>
      <c r="H7" s="8"/>
    </row>
    <row r="8" spans="2:8" ht="33.75" customHeight="1" x14ac:dyDescent="0.25">
      <c r="B8" s="34" t="s">
        <v>84</v>
      </c>
      <c r="C8" s="35" t="s">
        <v>86</v>
      </c>
      <c r="D8" s="35"/>
      <c r="E8" s="35"/>
      <c r="F8" s="35"/>
      <c r="G8" s="36"/>
    </row>
    <row r="9" spans="2:8" ht="33.75" customHeight="1" x14ac:dyDescent="0.25">
      <c r="B9" s="26"/>
      <c r="C9" s="35"/>
      <c r="D9" s="35"/>
      <c r="E9" s="35"/>
      <c r="F9" s="35"/>
      <c r="G9" s="36"/>
    </row>
    <row r="10" spans="2:8" ht="33.75" customHeight="1" x14ac:dyDescent="0.25">
      <c r="B10" s="26"/>
      <c r="C10" s="35"/>
      <c r="D10" s="35"/>
      <c r="E10" s="35"/>
      <c r="F10" s="35"/>
      <c r="G10" s="36"/>
    </row>
    <row r="11" spans="2:8" ht="33.75" customHeight="1" x14ac:dyDescent="0.25">
      <c r="B11" s="26"/>
      <c r="C11" s="35"/>
      <c r="D11" s="35"/>
      <c r="E11" s="35"/>
      <c r="F11" s="35"/>
      <c r="G11" s="36"/>
    </row>
    <row r="12" spans="2:8" ht="69.75" customHeight="1" thickBot="1" x14ac:dyDescent="0.3">
      <c r="B12" s="27"/>
      <c r="C12" s="37"/>
      <c r="D12" s="37"/>
      <c r="E12" s="37"/>
      <c r="F12" s="37"/>
      <c r="G12" s="38"/>
    </row>
    <row r="13" spans="2:8" ht="6.75" customHeight="1" x14ac:dyDescent="0.25">
      <c r="B13" s="25" t="s">
        <v>85</v>
      </c>
      <c r="C13" s="39" t="s">
        <v>87</v>
      </c>
      <c r="D13" s="39"/>
      <c r="E13" s="39"/>
      <c r="F13" s="39"/>
      <c r="G13" s="40"/>
    </row>
    <row r="14" spans="2:8" ht="22.5" customHeight="1" x14ac:dyDescent="0.25">
      <c r="B14" s="26"/>
      <c r="C14" s="35"/>
      <c r="D14" s="35"/>
      <c r="E14" s="35"/>
      <c r="F14" s="35"/>
      <c r="G14" s="36"/>
    </row>
    <row r="15" spans="2:8" ht="35.25" customHeight="1" x14ac:dyDescent="0.25">
      <c r="B15" s="26"/>
      <c r="C15" s="35"/>
      <c r="D15" s="35"/>
      <c r="E15" s="35"/>
      <c r="F15" s="35"/>
      <c r="G15" s="36"/>
    </row>
    <row r="16" spans="2:8" ht="35.25" customHeight="1" x14ac:dyDescent="0.25">
      <c r="B16" s="26"/>
      <c r="C16" s="35"/>
      <c r="D16" s="35"/>
      <c r="E16" s="35"/>
      <c r="F16" s="35"/>
      <c r="G16" s="36"/>
    </row>
    <row r="17" spans="2:7" ht="35.25" customHeight="1" thickBot="1" x14ac:dyDescent="0.3">
      <c r="B17" s="27"/>
      <c r="C17" s="37"/>
      <c r="D17" s="37"/>
      <c r="E17" s="37"/>
      <c r="F17" s="37"/>
      <c r="G17" s="38"/>
    </row>
  </sheetData>
  <mergeCells count="7">
    <mergeCell ref="B2:G2"/>
    <mergeCell ref="B3:B7"/>
    <mergeCell ref="C3:G7"/>
    <mergeCell ref="B8:B12"/>
    <mergeCell ref="B13:B17"/>
    <mergeCell ref="C8:G12"/>
    <mergeCell ref="C13: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C80B2-D144-41F4-A8DD-445AE4A49DC4}">
  <dimension ref="B1:L33"/>
  <sheetViews>
    <sheetView showGridLines="0" zoomScale="85" zoomScaleNormal="85" workbookViewId="0">
      <selection activeCell="B4" sqref="B4:L33"/>
    </sheetView>
  </sheetViews>
  <sheetFormatPr baseColWidth="10" defaultRowHeight="15" x14ac:dyDescent="0.25"/>
  <cols>
    <col min="2" max="12" width="11.42578125" style="7"/>
  </cols>
  <sheetData>
    <row r="1" spans="2:12" ht="15.75" thickBot="1" x14ac:dyDescent="0.3"/>
    <row r="2" spans="2:12" ht="34.5" customHeight="1" thickBot="1" x14ac:dyDescent="0.3">
      <c r="B2" s="44" t="s">
        <v>59</v>
      </c>
      <c r="C2" s="45"/>
      <c r="D2" s="45"/>
      <c r="E2" s="45"/>
      <c r="F2" s="45"/>
      <c r="G2" s="45"/>
      <c r="H2" s="45"/>
      <c r="I2" s="45"/>
      <c r="J2" s="45"/>
      <c r="K2" s="45"/>
      <c r="L2" s="46"/>
    </row>
    <row r="3" spans="2:12" ht="15.75" thickBot="1" x14ac:dyDescent="0.3"/>
    <row r="4" spans="2:12" ht="21.75" customHeight="1" x14ac:dyDescent="0.25">
      <c r="B4" s="41" t="s">
        <v>61</v>
      </c>
      <c r="C4" s="28"/>
      <c r="D4" s="28"/>
      <c r="E4" s="28"/>
      <c r="F4" s="28"/>
      <c r="G4" s="28"/>
      <c r="H4" s="28"/>
      <c r="I4" s="28"/>
      <c r="J4" s="28"/>
      <c r="K4" s="28"/>
      <c r="L4" s="29"/>
    </row>
    <row r="5" spans="2:12" ht="21.75" customHeight="1" x14ac:dyDescent="0.25">
      <c r="B5" s="42"/>
      <c r="C5" s="30"/>
      <c r="D5" s="30"/>
      <c r="E5" s="30"/>
      <c r="F5" s="30"/>
      <c r="G5" s="30"/>
      <c r="H5" s="30"/>
      <c r="I5" s="30"/>
      <c r="J5" s="30"/>
      <c r="K5" s="30"/>
      <c r="L5" s="31"/>
    </row>
    <row r="6" spans="2:12" ht="21.75" customHeight="1" x14ac:dyDescent="0.25">
      <c r="B6" s="42"/>
      <c r="C6" s="30"/>
      <c r="D6" s="30"/>
      <c r="E6" s="30"/>
      <c r="F6" s="30"/>
      <c r="G6" s="30"/>
      <c r="H6" s="30"/>
      <c r="I6" s="30"/>
      <c r="J6" s="30"/>
      <c r="K6" s="30"/>
      <c r="L6" s="31"/>
    </row>
    <row r="7" spans="2:12" ht="21.75" customHeight="1" x14ac:dyDescent="0.25">
      <c r="B7" s="42"/>
      <c r="C7" s="30"/>
      <c r="D7" s="30"/>
      <c r="E7" s="30"/>
      <c r="F7" s="30"/>
      <c r="G7" s="30"/>
      <c r="H7" s="30"/>
      <c r="I7" s="30"/>
      <c r="J7" s="30"/>
      <c r="K7" s="30"/>
      <c r="L7" s="31"/>
    </row>
    <row r="8" spans="2:12" ht="21.75" customHeight="1" x14ac:dyDescent="0.25">
      <c r="B8" s="42"/>
      <c r="C8" s="30"/>
      <c r="D8" s="30"/>
      <c r="E8" s="30"/>
      <c r="F8" s="30"/>
      <c r="G8" s="30"/>
      <c r="H8" s="30"/>
      <c r="I8" s="30"/>
      <c r="J8" s="30"/>
      <c r="K8" s="30"/>
      <c r="L8" s="31"/>
    </row>
    <row r="9" spans="2:12" ht="21.75" customHeight="1" x14ac:dyDescent="0.25">
      <c r="B9" s="42"/>
      <c r="C9" s="30"/>
      <c r="D9" s="30"/>
      <c r="E9" s="30"/>
      <c r="F9" s="30"/>
      <c r="G9" s="30"/>
      <c r="H9" s="30"/>
      <c r="I9" s="30"/>
      <c r="J9" s="30"/>
      <c r="K9" s="30"/>
      <c r="L9" s="31"/>
    </row>
    <row r="10" spans="2:12" ht="21.75" customHeight="1" x14ac:dyDescent="0.25">
      <c r="B10" s="42"/>
      <c r="C10" s="30"/>
      <c r="D10" s="30"/>
      <c r="E10" s="30"/>
      <c r="F10" s="30"/>
      <c r="G10" s="30"/>
      <c r="H10" s="30"/>
      <c r="I10" s="30"/>
      <c r="J10" s="30"/>
      <c r="K10" s="30"/>
      <c r="L10" s="31"/>
    </row>
    <row r="11" spans="2:12" ht="21.75" customHeight="1" x14ac:dyDescent="0.25">
      <c r="B11" s="42"/>
      <c r="C11" s="30"/>
      <c r="D11" s="30"/>
      <c r="E11" s="30"/>
      <c r="F11" s="30"/>
      <c r="G11" s="30"/>
      <c r="H11" s="30"/>
      <c r="I11" s="30"/>
      <c r="J11" s="30"/>
      <c r="K11" s="30"/>
      <c r="L11" s="31"/>
    </row>
    <row r="12" spans="2:12" ht="21.75" customHeight="1" x14ac:dyDescent="0.25">
      <c r="B12" s="42"/>
      <c r="C12" s="30"/>
      <c r="D12" s="30"/>
      <c r="E12" s="30"/>
      <c r="F12" s="30"/>
      <c r="G12" s="30"/>
      <c r="H12" s="30"/>
      <c r="I12" s="30"/>
      <c r="J12" s="30"/>
      <c r="K12" s="30"/>
      <c r="L12" s="31"/>
    </row>
    <row r="13" spans="2:12" ht="21.75" customHeight="1" x14ac:dyDescent="0.25">
      <c r="B13" s="42"/>
      <c r="C13" s="30"/>
      <c r="D13" s="30"/>
      <c r="E13" s="30"/>
      <c r="F13" s="30"/>
      <c r="G13" s="30"/>
      <c r="H13" s="30"/>
      <c r="I13" s="30"/>
      <c r="J13" s="30"/>
      <c r="K13" s="30"/>
      <c r="L13" s="31"/>
    </row>
    <row r="14" spans="2:12" ht="21.75" customHeight="1" x14ac:dyDescent="0.25">
      <c r="B14" s="42"/>
      <c r="C14" s="30"/>
      <c r="D14" s="30"/>
      <c r="E14" s="30"/>
      <c r="F14" s="30"/>
      <c r="G14" s="30"/>
      <c r="H14" s="30"/>
      <c r="I14" s="30"/>
      <c r="J14" s="30"/>
      <c r="K14" s="30"/>
      <c r="L14" s="31"/>
    </row>
    <row r="15" spans="2:12" ht="21.75" customHeight="1" x14ac:dyDescent="0.25">
      <c r="B15" s="42"/>
      <c r="C15" s="30"/>
      <c r="D15" s="30"/>
      <c r="E15" s="30"/>
      <c r="F15" s="30"/>
      <c r="G15" s="30"/>
      <c r="H15" s="30"/>
      <c r="I15" s="30"/>
      <c r="J15" s="30"/>
      <c r="K15" s="30"/>
      <c r="L15" s="31"/>
    </row>
    <row r="16" spans="2:12" ht="21.75" customHeight="1" x14ac:dyDescent="0.25">
      <c r="B16" s="42"/>
      <c r="C16" s="30"/>
      <c r="D16" s="30"/>
      <c r="E16" s="30"/>
      <c r="F16" s="30"/>
      <c r="G16" s="30"/>
      <c r="H16" s="30"/>
      <c r="I16" s="30"/>
      <c r="J16" s="30"/>
      <c r="K16" s="30"/>
      <c r="L16" s="31"/>
    </row>
    <row r="17" spans="2:12" ht="21.75" customHeight="1" x14ac:dyDescent="0.25">
      <c r="B17" s="42"/>
      <c r="C17" s="30"/>
      <c r="D17" s="30"/>
      <c r="E17" s="30"/>
      <c r="F17" s="30"/>
      <c r="G17" s="30"/>
      <c r="H17" s="30"/>
      <c r="I17" s="30"/>
      <c r="J17" s="30"/>
      <c r="K17" s="30"/>
      <c r="L17" s="31"/>
    </row>
    <row r="18" spans="2:12" x14ac:dyDescent="0.25">
      <c r="B18" s="42"/>
      <c r="C18" s="30"/>
      <c r="D18" s="30"/>
      <c r="E18" s="30"/>
      <c r="F18" s="30"/>
      <c r="G18" s="30"/>
      <c r="H18" s="30"/>
      <c r="I18" s="30"/>
      <c r="J18" s="30"/>
      <c r="K18" s="30"/>
      <c r="L18" s="31"/>
    </row>
    <row r="19" spans="2:12" x14ac:dyDescent="0.25">
      <c r="B19" s="42"/>
      <c r="C19" s="30"/>
      <c r="D19" s="30"/>
      <c r="E19" s="30"/>
      <c r="F19" s="30"/>
      <c r="G19" s="30"/>
      <c r="H19" s="30"/>
      <c r="I19" s="30"/>
      <c r="J19" s="30"/>
      <c r="K19" s="30"/>
      <c r="L19" s="31"/>
    </row>
    <row r="20" spans="2:12" x14ac:dyDescent="0.25">
      <c r="B20" s="42"/>
      <c r="C20" s="30"/>
      <c r="D20" s="30"/>
      <c r="E20" s="30"/>
      <c r="F20" s="30"/>
      <c r="G20" s="30"/>
      <c r="H20" s="30"/>
      <c r="I20" s="30"/>
      <c r="J20" s="30"/>
      <c r="K20" s="30"/>
      <c r="L20" s="31"/>
    </row>
    <row r="21" spans="2:12" x14ac:dyDescent="0.25">
      <c r="B21" s="42"/>
      <c r="C21" s="30"/>
      <c r="D21" s="30"/>
      <c r="E21" s="30"/>
      <c r="F21" s="30"/>
      <c r="G21" s="30"/>
      <c r="H21" s="30"/>
      <c r="I21" s="30"/>
      <c r="J21" s="30"/>
      <c r="K21" s="30"/>
      <c r="L21" s="31"/>
    </row>
    <row r="22" spans="2:12" x14ac:dyDescent="0.25">
      <c r="B22" s="42"/>
      <c r="C22" s="30"/>
      <c r="D22" s="30"/>
      <c r="E22" s="30"/>
      <c r="F22" s="30"/>
      <c r="G22" s="30"/>
      <c r="H22" s="30"/>
      <c r="I22" s="30"/>
      <c r="J22" s="30"/>
      <c r="K22" s="30"/>
      <c r="L22" s="31"/>
    </row>
    <row r="23" spans="2:12" x14ac:dyDescent="0.25">
      <c r="B23" s="42"/>
      <c r="C23" s="30"/>
      <c r="D23" s="30"/>
      <c r="E23" s="30"/>
      <c r="F23" s="30"/>
      <c r="G23" s="30"/>
      <c r="H23" s="30"/>
      <c r="I23" s="30"/>
      <c r="J23" s="30"/>
      <c r="K23" s="30"/>
      <c r="L23" s="31"/>
    </row>
    <row r="24" spans="2:12" x14ac:dyDescent="0.25">
      <c r="B24" s="42"/>
      <c r="C24" s="30"/>
      <c r="D24" s="30"/>
      <c r="E24" s="30"/>
      <c r="F24" s="30"/>
      <c r="G24" s="30"/>
      <c r="H24" s="30"/>
      <c r="I24" s="30"/>
      <c r="J24" s="30"/>
      <c r="K24" s="30"/>
      <c r="L24" s="31"/>
    </row>
    <row r="25" spans="2:12" x14ac:dyDescent="0.25">
      <c r="B25" s="42"/>
      <c r="C25" s="30"/>
      <c r="D25" s="30"/>
      <c r="E25" s="30"/>
      <c r="F25" s="30"/>
      <c r="G25" s="30"/>
      <c r="H25" s="30"/>
      <c r="I25" s="30"/>
      <c r="J25" s="30"/>
      <c r="K25" s="30"/>
      <c r="L25" s="31"/>
    </row>
    <row r="26" spans="2:12" x14ac:dyDescent="0.25">
      <c r="B26" s="42"/>
      <c r="C26" s="30"/>
      <c r="D26" s="30"/>
      <c r="E26" s="30"/>
      <c r="F26" s="30"/>
      <c r="G26" s="30"/>
      <c r="H26" s="30"/>
      <c r="I26" s="30"/>
      <c r="J26" s="30"/>
      <c r="K26" s="30"/>
      <c r="L26" s="31"/>
    </row>
    <row r="27" spans="2:12" x14ac:dyDescent="0.25">
      <c r="B27" s="42"/>
      <c r="C27" s="30"/>
      <c r="D27" s="30"/>
      <c r="E27" s="30"/>
      <c r="F27" s="30"/>
      <c r="G27" s="30"/>
      <c r="H27" s="30"/>
      <c r="I27" s="30"/>
      <c r="J27" s="30"/>
      <c r="K27" s="30"/>
      <c r="L27" s="31"/>
    </row>
    <row r="28" spans="2:12" x14ac:dyDescent="0.25">
      <c r="B28" s="42"/>
      <c r="C28" s="30"/>
      <c r="D28" s="30"/>
      <c r="E28" s="30"/>
      <c r="F28" s="30"/>
      <c r="G28" s="30"/>
      <c r="H28" s="30"/>
      <c r="I28" s="30"/>
      <c r="J28" s="30"/>
      <c r="K28" s="30"/>
      <c r="L28" s="31"/>
    </row>
    <row r="29" spans="2:12" x14ac:dyDescent="0.25">
      <c r="B29" s="42"/>
      <c r="C29" s="30"/>
      <c r="D29" s="30"/>
      <c r="E29" s="30"/>
      <c r="F29" s="30"/>
      <c r="G29" s="30"/>
      <c r="H29" s="30"/>
      <c r="I29" s="30"/>
      <c r="J29" s="30"/>
      <c r="K29" s="30"/>
      <c r="L29" s="31"/>
    </row>
    <row r="30" spans="2:12" x14ac:dyDescent="0.25">
      <c r="B30" s="42"/>
      <c r="C30" s="30"/>
      <c r="D30" s="30"/>
      <c r="E30" s="30"/>
      <c r="F30" s="30"/>
      <c r="G30" s="30"/>
      <c r="H30" s="30"/>
      <c r="I30" s="30"/>
      <c r="J30" s="30"/>
      <c r="K30" s="30"/>
      <c r="L30" s="31"/>
    </row>
    <row r="31" spans="2:12" x14ac:dyDescent="0.25">
      <c r="B31" s="42"/>
      <c r="C31" s="30"/>
      <c r="D31" s="30"/>
      <c r="E31" s="30"/>
      <c r="F31" s="30"/>
      <c r="G31" s="30"/>
      <c r="H31" s="30"/>
      <c r="I31" s="30"/>
      <c r="J31" s="30"/>
      <c r="K31" s="30"/>
      <c r="L31" s="31"/>
    </row>
    <row r="32" spans="2:12" ht="42" customHeight="1" x14ac:dyDescent="0.25">
      <c r="B32" s="42"/>
      <c r="C32" s="30"/>
      <c r="D32" s="30"/>
      <c r="E32" s="30"/>
      <c r="F32" s="30"/>
      <c r="G32" s="30"/>
      <c r="H32" s="30"/>
      <c r="I32" s="30"/>
      <c r="J32" s="30"/>
      <c r="K32" s="30"/>
      <c r="L32" s="31"/>
    </row>
    <row r="33" spans="2:12" ht="42" customHeight="1" thickBot="1" x14ac:dyDescent="0.3">
      <c r="B33" s="43"/>
      <c r="C33" s="32"/>
      <c r="D33" s="32"/>
      <c r="E33" s="32"/>
      <c r="F33" s="32"/>
      <c r="G33" s="32"/>
      <c r="H33" s="32"/>
      <c r="I33" s="32"/>
      <c r="J33" s="32"/>
      <c r="K33" s="32"/>
      <c r="L33" s="33"/>
    </row>
  </sheetData>
  <mergeCells count="2">
    <mergeCell ref="B4:L33"/>
    <mergeCell ref="B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DC4B9-EB1E-42D0-B037-0EBC6F40AFB2}">
  <dimension ref="B1:G26"/>
  <sheetViews>
    <sheetView showGridLines="0" zoomScale="85" zoomScaleNormal="85" workbookViewId="0">
      <selection activeCell="G3" sqref="G3"/>
    </sheetView>
  </sheetViews>
  <sheetFormatPr baseColWidth="10" defaultRowHeight="15" x14ac:dyDescent="0.25"/>
  <cols>
    <col min="2" max="2" width="54.28515625" customWidth="1"/>
    <col min="3" max="3" width="19.28515625" style="5" customWidth="1"/>
    <col min="4" max="4" width="68" style="22" customWidth="1"/>
    <col min="7" max="7" width="65.42578125" style="6" customWidth="1"/>
  </cols>
  <sheetData>
    <row r="1" spans="2:7" ht="15.75" thickBot="1" x14ac:dyDescent="0.3"/>
    <row r="2" spans="2:7" ht="45.75" x14ac:dyDescent="0.25">
      <c r="B2" s="1" t="s">
        <v>3</v>
      </c>
      <c r="C2" s="2" t="s">
        <v>29</v>
      </c>
      <c r="D2" s="21" t="s">
        <v>58</v>
      </c>
      <c r="G2" s="20" t="s">
        <v>57</v>
      </c>
    </row>
    <row r="3" spans="2:7" ht="105" x14ac:dyDescent="0.25">
      <c r="B3" s="3" t="s">
        <v>4</v>
      </c>
      <c r="C3" s="9" t="s">
        <v>1</v>
      </c>
      <c r="D3" s="23" t="s">
        <v>62</v>
      </c>
      <c r="F3" s="18" t="s">
        <v>0</v>
      </c>
      <c r="G3" s="19" t="s">
        <v>56</v>
      </c>
    </row>
    <row r="4" spans="2:7" ht="60" x14ac:dyDescent="0.25">
      <c r="B4" s="3" t="s">
        <v>5</v>
      </c>
      <c r="C4" s="9" t="s">
        <v>1</v>
      </c>
      <c r="D4" s="23" t="s">
        <v>63</v>
      </c>
      <c r="F4" s="18" t="s">
        <v>1</v>
      </c>
      <c r="G4" s="19" t="s">
        <v>55</v>
      </c>
    </row>
    <row r="5" spans="2:7" ht="75" x14ac:dyDescent="0.25">
      <c r="B5" s="3" t="s">
        <v>6</v>
      </c>
      <c r="C5" s="9" t="s">
        <v>2</v>
      </c>
      <c r="D5" s="23" t="s">
        <v>64</v>
      </c>
      <c r="F5" s="18" t="s">
        <v>2</v>
      </c>
      <c r="G5" s="19" t="s">
        <v>54</v>
      </c>
    </row>
    <row r="6" spans="2:7" ht="60" x14ac:dyDescent="0.25">
      <c r="B6" s="3" t="s">
        <v>7</v>
      </c>
      <c r="C6" s="9" t="s">
        <v>2</v>
      </c>
      <c r="D6" s="23" t="s">
        <v>65</v>
      </c>
    </row>
    <row r="7" spans="2:7" ht="105" x14ac:dyDescent="0.25">
      <c r="B7" s="3" t="s">
        <v>8</v>
      </c>
      <c r="C7" s="9" t="s">
        <v>2</v>
      </c>
      <c r="D7" s="23" t="s">
        <v>66</v>
      </c>
    </row>
    <row r="8" spans="2:7" ht="30" x14ac:dyDescent="0.25">
      <c r="B8" s="3" t="s">
        <v>9</v>
      </c>
      <c r="C8" s="9" t="s">
        <v>2</v>
      </c>
      <c r="D8" s="23" t="s">
        <v>67</v>
      </c>
    </row>
    <row r="9" spans="2:7" ht="75" x14ac:dyDescent="0.25">
      <c r="B9" s="3" t="s">
        <v>10</v>
      </c>
      <c r="C9" s="9" t="s">
        <v>2</v>
      </c>
      <c r="D9" s="23" t="s">
        <v>68</v>
      </c>
    </row>
    <row r="10" spans="2:7" ht="60" x14ac:dyDescent="0.25">
      <c r="B10" s="3" t="s">
        <v>11</v>
      </c>
      <c r="C10" s="9" t="s">
        <v>1</v>
      </c>
      <c r="D10" s="23" t="s">
        <v>69</v>
      </c>
    </row>
    <row r="11" spans="2:7" ht="45" x14ac:dyDescent="0.25">
      <c r="B11" s="3" t="s">
        <v>12</v>
      </c>
      <c r="C11" s="9" t="s">
        <v>2</v>
      </c>
      <c r="D11" s="23" t="s">
        <v>70</v>
      </c>
    </row>
    <row r="12" spans="2:7" x14ac:dyDescent="0.25">
      <c r="B12" s="3" t="s">
        <v>13</v>
      </c>
      <c r="C12" s="9" t="s">
        <v>2</v>
      </c>
      <c r="D12" s="47" t="s">
        <v>71</v>
      </c>
    </row>
    <row r="13" spans="2:7" x14ac:dyDescent="0.25">
      <c r="B13" s="3" t="s">
        <v>14</v>
      </c>
      <c r="C13" s="9" t="s">
        <v>2</v>
      </c>
      <c r="D13" s="48"/>
    </row>
    <row r="14" spans="2:7" x14ac:dyDescent="0.25">
      <c r="B14" s="3" t="s">
        <v>15</v>
      </c>
      <c r="C14" s="9" t="s">
        <v>2</v>
      </c>
      <c r="D14" s="49"/>
    </row>
    <row r="15" spans="2:7" x14ac:dyDescent="0.25">
      <c r="B15" s="3" t="s">
        <v>16</v>
      </c>
      <c r="C15" s="9" t="s">
        <v>2</v>
      </c>
      <c r="D15" s="47" t="s">
        <v>72</v>
      </c>
    </row>
    <row r="16" spans="2:7" x14ac:dyDescent="0.25">
      <c r="B16" s="3" t="s">
        <v>17</v>
      </c>
      <c r="C16" s="9" t="s">
        <v>2</v>
      </c>
      <c r="D16" s="49"/>
    </row>
    <row r="17" spans="2:4" x14ac:dyDescent="0.25">
      <c r="B17" s="3" t="s">
        <v>18</v>
      </c>
      <c r="C17" s="9" t="s">
        <v>1</v>
      </c>
      <c r="D17" s="23" t="s">
        <v>73</v>
      </c>
    </row>
    <row r="18" spans="2:4" ht="30" x14ac:dyDescent="0.25">
      <c r="B18" s="3" t="s">
        <v>19</v>
      </c>
      <c r="C18" s="9" t="s">
        <v>2</v>
      </c>
      <c r="D18" s="23" t="s">
        <v>74</v>
      </c>
    </row>
    <row r="19" spans="2:4" ht="30" x14ac:dyDescent="0.25">
      <c r="B19" s="3" t="s">
        <v>20</v>
      </c>
      <c r="C19" s="9" t="s">
        <v>1</v>
      </c>
      <c r="D19" s="23" t="s">
        <v>75</v>
      </c>
    </row>
    <row r="20" spans="2:4" ht="45" x14ac:dyDescent="0.25">
      <c r="B20" s="3" t="s">
        <v>21</v>
      </c>
      <c r="C20" s="9" t="s">
        <v>1</v>
      </c>
      <c r="D20" s="23" t="s">
        <v>76</v>
      </c>
    </row>
    <row r="21" spans="2:4" ht="45" x14ac:dyDescent="0.25">
      <c r="B21" s="3" t="s">
        <v>22</v>
      </c>
      <c r="C21" s="9" t="s">
        <v>2</v>
      </c>
      <c r="D21" s="23" t="s">
        <v>77</v>
      </c>
    </row>
    <row r="22" spans="2:4" ht="30" x14ac:dyDescent="0.25">
      <c r="B22" s="3" t="s">
        <v>23</v>
      </c>
      <c r="C22" s="9" t="s">
        <v>2</v>
      </c>
      <c r="D22" s="23" t="s">
        <v>78</v>
      </c>
    </row>
    <row r="23" spans="2:4" ht="60" x14ac:dyDescent="0.25">
      <c r="B23" s="3" t="s">
        <v>24</v>
      </c>
      <c r="C23" s="9" t="s">
        <v>1</v>
      </c>
      <c r="D23" s="23" t="s">
        <v>79</v>
      </c>
    </row>
    <row r="24" spans="2:4" ht="30" x14ac:dyDescent="0.25">
      <c r="B24" s="3" t="s">
        <v>25</v>
      </c>
      <c r="C24" s="9" t="s">
        <v>0</v>
      </c>
      <c r="D24" s="23" t="s">
        <v>80</v>
      </c>
    </row>
    <row r="25" spans="2:4" x14ac:dyDescent="0.25">
      <c r="B25" s="3" t="s">
        <v>26</v>
      </c>
      <c r="C25" s="9" t="s">
        <v>0</v>
      </c>
      <c r="D25" s="23" t="s">
        <v>81</v>
      </c>
    </row>
    <row r="26" spans="2:4" ht="45.75" thickBot="1" x14ac:dyDescent="0.3">
      <c r="B26" s="4" t="s">
        <v>27</v>
      </c>
      <c r="C26" s="10" t="s">
        <v>1</v>
      </c>
      <c r="D26" s="23" t="s">
        <v>82</v>
      </c>
    </row>
  </sheetData>
  <mergeCells count="2">
    <mergeCell ref="D12:D14"/>
    <mergeCell ref="D15:D16"/>
  </mergeCells>
  <dataValidations count="1">
    <dataValidation type="list" allowBlank="1" showInputMessage="1" showErrorMessage="1" sqref="C3:C26" xr:uid="{E098703E-C479-4CBD-875F-9D7E4B32F4A1}">
      <formula1>"Low,Medium,High"</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93AC-3FE4-441E-A1F9-43EC9076AE22}">
  <dimension ref="C1:E58"/>
  <sheetViews>
    <sheetView showGridLines="0" tabSelected="1" zoomScale="40" zoomScaleNormal="55" workbookViewId="0">
      <selection activeCell="O29" sqref="O29"/>
    </sheetView>
  </sheetViews>
  <sheetFormatPr baseColWidth="10" defaultRowHeight="15" x14ac:dyDescent="0.25"/>
  <cols>
    <col min="3" max="3" width="5" customWidth="1"/>
    <col min="4" max="4" width="69.85546875" style="6" customWidth="1"/>
    <col min="5" max="5" width="25.7109375" customWidth="1"/>
  </cols>
  <sheetData>
    <row r="1" spans="3:5" ht="15.75" thickBot="1" x14ac:dyDescent="0.3"/>
    <row r="2" spans="3:5" ht="37.5" x14ac:dyDescent="0.3">
      <c r="C2" s="11"/>
      <c r="D2" s="12" t="s">
        <v>3</v>
      </c>
      <c r="E2" s="13" t="s">
        <v>29</v>
      </c>
    </row>
    <row r="3" spans="3:5" ht="37.5" x14ac:dyDescent="0.25">
      <c r="C3" s="17" t="s">
        <v>51</v>
      </c>
      <c r="D3" s="14" t="s">
        <v>25</v>
      </c>
      <c r="E3" s="15">
        <f>IF('2. Taxonomy positioning result'!C24="Low",1,IF('2. Taxonomy positioning result'!C24="Medium",2,IF('2. Taxonomy positioning result'!C24="High",3)))/3</f>
        <v>0.33333333333333331</v>
      </c>
    </row>
    <row r="4" spans="3:5" ht="18.75" x14ac:dyDescent="0.25">
      <c r="C4" s="17" t="s">
        <v>52</v>
      </c>
      <c r="D4" s="14" t="s">
        <v>26</v>
      </c>
      <c r="E4" s="15">
        <f>IF('2. Taxonomy positioning result'!C25="Low",1,IF('2. Taxonomy positioning result'!C25="Medium",2,IF('2. Taxonomy positioning result'!C25="High",3)))/3</f>
        <v>0.33333333333333331</v>
      </c>
    </row>
    <row r="5" spans="3:5" ht="18.75" x14ac:dyDescent="0.25">
      <c r="C5" s="17" t="s">
        <v>32</v>
      </c>
      <c r="D5" s="14" t="s">
        <v>6</v>
      </c>
      <c r="E5" s="15">
        <f>IF('2. Taxonomy positioning result'!C3="Low",1,IF('2. Taxonomy positioning result'!C3="Medium",2,IF('2. Taxonomy positioning result'!C3="High",3)))/3</f>
        <v>0.66666666666666663</v>
      </c>
    </row>
    <row r="6" spans="3:5" ht="18.75" x14ac:dyDescent="0.25">
      <c r="C6" s="17" t="s">
        <v>30</v>
      </c>
      <c r="D6" s="14" t="s">
        <v>4</v>
      </c>
      <c r="E6" s="15">
        <f>IF('2. Taxonomy positioning result'!C4="Low",1,IF('2. Taxonomy positioning result'!C4="Medium",2,IF('2. Taxonomy positioning result'!C4="High",3)))/3</f>
        <v>0.66666666666666663</v>
      </c>
    </row>
    <row r="7" spans="3:5" ht="18.75" x14ac:dyDescent="0.25">
      <c r="C7" s="17" t="s">
        <v>37</v>
      </c>
      <c r="D7" s="14" t="s">
        <v>11</v>
      </c>
      <c r="E7" s="15">
        <f>IF('2. Taxonomy positioning result'!C10="Low",1,IF('2. Taxonomy positioning result'!C10="Medium",2,IF('2. Taxonomy positioning result'!C10="High",3)))/3</f>
        <v>0.66666666666666663</v>
      </c>
    </row>
    <row r="8" spans="3:5" ht="18.75" x14ac:dyDescent="0.25">
      <c r="C8" s="17" t="s">
        <v>44</v>
      </c>
      <c r="D8" s="14" t="s">
        <v>18</v>
      </c>
      <c r="E8" s="15">
        <f>IF('2. Taxonomy positioning result'!C17="Low",1,IF('2. Taxonomy positioning result'!C17="Medium",2,IF('2. Taxonomy positioning result'!C17="High",3)))/3</f>
        <v>0.66666666666666663</v>
      </c>
    </row>
    <row r="9" spans="3:5" ht="18.75" x14ac:dyDescent="0.25">
      <c r="C9" s="17" t="s">
        <v>46</v>
      </c>
      <c r="D9" s="14" t="s">
        <v>20</v>
      </c>
      <c r="E9" s="15">
        <f>IF('2. Taxonomy positioning result'!C19="Low",1,IF('2. Taxonomy positioning result'!C19="Medium",2,IF('2. Taxonomy positioning result'!C19="High",3)))/3</f>
        <v>0.66666666666666663</v>
      </c>
    </row>
    <row r="10" spans="3:5" ht="18.75" x14ac:dyDescent="0.25">
      <c r="C10" s="17" t="s">
        <v>47</v>
      </c>
      <c r="D10" s="14" t="s">
        <v>21</v>
      </c>
      <c r="E10" s="15">
        <f>IF('2. Taxonomy positioning result'!C20="Low",1,IF('2. Taxonomy positioning result'!C20="Medium",2,IF('2. Taxonomy positioning result'!C20="High",3)))/3</f>
        <v>0.66666666666666663</v>
      </c>
    </row>
    <row r="11" spans="3:5" ht="18.75" x14ac:dyDescent="0.25">
      <c r="C11" s="17" t="s">
        <v>50</v>
      </c>
      <c r="D11" s="14" t="s">
        <v>24</v>
      </c>
      <c r="E11" s="15">
        <f>IF('2. Taxonomy positioning result'!C23="Low",1,IF('2. Taxonomy positioning result'!C23="Medium",2,IF('2. Taxonomy positioning result'!C23="High",3)))/3</f>
        <v>0.66666666666666663</v>
      </c>
    </row>
    <row r="12" spans="3:5" ht="18.75" x14ac:dyDescent="0.25">
      <c r="C12" s="17" t="s">
        <v>53</v>
      </c>
      <c r="D12" s="14" t="s">
        <v>27</v>
      </c>
      <c r="E12" s="15">
        <f>IF('2. Taxonomy positioning result'!C26="Low",1,IF('2. Taxonomy positioning result'!C26="Medium",2,IF('2. Taxonomy positioning result'!C26="High",3)))/3</f>
        <v>0.66666666666666663</v>
      </c>
    </row>
    <row r="13" spans="3:5" ht="18.75" x14ac:dyDescent="0.25">
      <c r="C13" s="17" t="s">
        <v>31</v>
      </c>
      <c r="D13" s="14" t="s">
        <v>5</v>
      </c>
      <c r="E13" s="15">
        <f>IF('2. Taxonomy positioning result'!C5="Low",1,IF('2. Taxonomy positioning result'!C5="Medium",2,IF('2. Taxonomy positioning result'!C5="High",3)))/3</f>
        <v>1</v>
      </c>
    </row>
    <row r="14" spans="3:5" ht="18.75" x14ac:dyDescent="0.25">
      <c r="C14" s="17" t="s">
        <v>33</v>
      </c>
      <c r="D14" s="14" t="s">
        <v>7</v>
      </c>
      <c r="E14" s="15">
        <f>IF('2. Taxonomy positioning result'!C6="Low",1,IF('2. Taxonomy positioning result'!C6="Medium",2,IF('2. Taxonomy positioning result'!C6="High",3)))/3</f>
        <v>1</v>
      </c>
    </row>
    <row r="15" spans="3:5" ht="18.75" x14ac:dyDescent="0.25">
      <c r="C15" s="17" t="s">
        <v>34</v>
      </c>
      <c r="D15" s="14" t="s">
        <v>8</v>
      </c>
      <c r="E15" s="15">
        <f>IF('2. Taxonomy positioning result'!C7="Low",1,IF('2. Taxonomy positioning result'!C7="Medium",2,IF('2. Taxonomy positioning result'!C7="High",3)))/3</f>
        <v>1</v>
      </c>
    </row>
    <row r="16" spans="3:5" ht="39.75" customHeight="1" x14ac:dyDescent="0.25">
      <c r="C16" s="17" t="s">
        <v>35</v>
      </c>
      <c r="D16" s="14" t="s">
        <v>9</v>
      </c>
      <c r="E16" s="15">
        <f>IF('2. Taxonomy positioning result'!C8="Low",1,IF('2. Taxonomy positioning result'!C8="Medium",2,IF('2. Taxonomy positioning result'!C8="High",3)))/3</f>
        <v>1</v>
      </c>
    </row>
    <row r="17" spans="3:5" ht="39.75" customHeight="1" x14ac:dyDescent="0.25">
      <c r="C17" s="17" t="s">
        <v>36</v>
      </c>
      <c r="D17" s="14" t="s">
        <v>10</v>
      </c>
      <c r="E17" s="15">
        <f>IF('2. Taxonomy positioning result'!C9="Low",1,IF('2. Taxonomy positioning result'!C9="Medium",2,IF('2. Taxonomy positioning result'!C9="High",3)))/3</f>
        <v>1</v>
      </c>
    </row>
    <row r="18" spans="3:5" ht="39.75" customHeight="1" x14ac:dyDescent="0.25">
      <c r="C18" s="17" t="s">
        <v>38</v>
      </c>
      <c r="D18" s="14" t="s">
        <v>12</v>
      </c>
      <c r="E18" s="15">
        <f>IF('2. Taxonomy positioning result'!C11="Low",1,IF('2. Taxonomy positioning result'!C11="Medium",2,IF('2. Taxonomy positioning result'!C11="High",3)))/3</f>
        <v>1</v>
      </c>
    </row>
    <row r="19" spans="3:5" ht="21.75" customHeight="1" x14ac:dyDescent="0.25">
      <c r="C19" s="17" t="s">
        <v>39</v>
      </c>
      <c r="D19" s="14" t="s">
        <v>13</v>
      </c>
      <c r="E19" s="15">
        <f>IF('2. Taxonomy positioning result'!C12="Low",1,IF('2. Taxonomy positioning result'!C12="Medium",2,IF('2. Taxonomy positioning result'!C12="High",3)))/3</f>
        <v>1</v>
      </c>
    </row>
    <row r="20" spans="3:5" ht="37.5" customHeight="1" x14ac:dyDescent="0.25">
      <c r="C20" s="17" t="s">
        <v>40</v>
      </c>
      <c r="D20" s="14" t="s">
        <v>14</v>
      </c>
      <c r="E20" s="15">
        <f>IF('2. Taxonomy positioning result'!C13="Low",1,IF('2. Taxonomy positioning result'!C13="Medium",2,IF('2. Taxonomy positioning result'!C13="High",3)))/3</f>
        <v>1</v>
      </c>
    </row>
    <row r="21" spans="3:5" ht="18.75" x14ac:dyDescent="0.25">
      <c r="C21" s="17" t="s">
        <v>41</v>
      </c>
      <c r="D21" s="14" t="s">
        <v>15</v>
      </c>
      <c r="E21" s="15">
        <f>IF('2. Taxonomy positioning result'!C14="Low",1,IF('2. Taxonomy positioning result'!C14="Medium",2,IF('2. Taxonomy positioning result'!C14="High",3)))/3</f>
        <v>1</v>
      </c>
    </row>
    <row r="22" spans="3:5" ht="18.75" x14ac:dyDescent="0.25">
      <c r="C22" s="17" t="s">
        <v>42</v>
      </c>
      <c r="D22" s="14" t="s">
        <v>16</v>
      </c>
      <c r="E22" s="15">
        <f>IF('2. Taxonomy positioning result'!C15="Low",1,IF('2. Taxonomy positioning result'!C15="Medium",2,IF('2. Taxonomy positioning result'!C15="High",3)))/3</f>
        <v>1</v>
      </c>
    </row>
    <row r="23" spans="3:5" ht="18.75" x14ac:dyDescent="0.25">
      <c r="C23" s="17" t="s">
        <v>43</v>
      </c>
      <c r="D23" s="14" t="s">
        <v>17</v>
      </c>
      <c r="E23" s="15">
        <f>IF('2. Taxonomy positioning result'!C16="Low",1,IF('2. Taxonomy positioning result'!C16="Medium",2,IF('2. Taxonomy positioning result'!C16="High",3)))/3</f>
        <v>1</v>
      </c>
    </row>
    <row r="24" spans="3:5" ht="18.75" x14ac:dyDescent="0.25">
      <c r="C24" s="17" t="s">
        <v>45</v>
      </c>
      <c r="D24" s="14" t="s">
        <v>19</v>
      </c>
      <c r="E24" s="15">
        <f>IF('2. Taxonomy positioning result'!C18="Low",1,IF('2. Taxonomy positioning result'!C18="Medium",2,IF('2. Taxonomy positioning result'!C18="High",3)))/3</f>
        <v>1</v>
      </c>
    </row>
    <row r="25" spans="3:5" ht="18.75" x14ac:dyDescent="0.25">
      <c r="C25" s="17" t="s">
        <v>48</v>
      </c>
      <c r="D25" s="14" t="s">
        <v>22</v>
      </c>
      <c r="E25" s="15">
        <f>IF('2. Taxonomy positioning result'!C21="Low",1,IF('2. Taxonomy positioning result'!C21="Medium",2,IF('2. Taxonomy positioning result'!C21="High",3)))/3</f>
        <v>1</v>
      </c>
    </row>
    <row r="26" spans="3:5" ht="41.25" customHeight="1" thickBot="1" x14ac:dyDescent="0.3">
      <c r="C26" s="17" t="s">
        <v>49</v>
      </c>
      <c r="D26" s="16" t="s">
        <v>23</v>
      </c>
      <c r="E26" s="15">
        <f>IF('2. Taxonomy positioning result'!C22="Low",1,IF('2. Taxonomy positioning result'!C22="Medium",2,IF('2. Taxonomy positioning result'!C22="High",3)))/3</f>
        <v>1</v>
      </c>
    </row>
    <row r="29" spans="3:5" x14ac:dyDescent="0.25">
      <c r="D29"/>
    </row>
    <row r="30" spans="3:5" x14ac:dyDescent="0.25">
      <c r="D30"/>
    </row>
    <row r="31" spans="3:5" x14ac:dyDescent="0.25">
      <c r="D31"/>
    </row>
    <row r="32" spans="3:5" x14ac:dyDescent="0.25">
      <c r="D32"/>
    </row>
    <row r="33" spans="4:4" x14ac:dyDescent="0.25">
      <c r="D33"/>
    </row>
    <row r="34" spans="4:4" x14ac:dyDescent="0.25">
      <c r="D34"/>
    </row>
    <row r="35" spans="4:4" x14ac:dyDescent="0.25">
      <c r="D35"/>
    </row>
    <row r="36" spans="4:4" x14ac:dyDescent="0.25">
      <c r="D36"/>
    </row>
    <row r="37" spans="4:4" x14ac:dyDescent="0.25">
      <c r="D37"/>
    </row>
    <row r="38" spans="4:4" x14ac:dyDescent="0.25">
      <c r="D38"/>
    </row>
    <row r="39" spans="4:4" x14ac:dyDescent="0.25">
      <c r="D39"/>
    </row>
    <row r="40" spans="4:4" x14ac:dyDescent="0.25">
      <c r="D40"/>
    </row>
    <row r="41" spans="4:4" x14ac:dyDescent="0.25">
      <c r="D41"/>
    </row>
    <row r="42" spans="4:4" x14ac:dyDescent="0.25">
      <c r="D42"/>
    </row>
    <row r="43" spans="4:4" x14ac:dyDescent="0.25">
      <c r="D43"/>
    </row>
    <row r="44" spans="4:4" x14ac:dyDescent="0.25">
      <c r="D44"/>
    </row>
    <row r="45" spans="4:4" x14ac:dyDescent="0.25">
      <c r="D45"/>
    </row>
    <row r="46" spans="4:4" x14ac:dyDescent="0.25">
      <c r="D46"/>
    </row>
    <row r="47" spans="4:4" x14ac:dyDescent="0.25">
      <c r="D47"/>
    </row>
    <row r="48" spans="4:4" x14ac:dyDescent="0.25">
      <c r="D48"/>
    </row>
    <row r="49" spans="4:4" x14ac:dyDescent="0.25">
      <c r="D49"/>
    </row>
    <row r="50" spans="4:4" x14ac:dyDescent="0.25">
      <c r="D50"/>
    </row>
    <row r="51" spans="4:4" x14ac:dyDescent="0.25">
      <c r="D51"/>
    </row>
    <row r="52" spans="4:4" x14ac:dyDescent="0.25">
      <c r="D52"/>
    </row>
    <row r="53" spans="4:4" x14ac:dyDescent="0.25">
      <c r="D53"/>
    </row>
    <row r="54" spans="4:4" x14ac:dyDescent="0.25">
      <c r="D54"/>
    </row>
    <row r="55" spans="4:4" x14ac:dyDescent="0.25">
      <c r="D55"/>
    </row>
    <row r="56" spans="4:4" x14ac:dyDescent="0.25">
      <c r="D56"/>
    </row>
    <row r="57" spans="4:4" x14ac:dyDescent="0.25">
      <c r="D57"/>
    </row>
    <row r="58" spans="4:4" x14ac:dyDescent="0.25">
      <c r="D58"/>
    </row>
  </sheetData>
  <autoFilter ref="C2:E26" xr:uid="{075E90C5-AC13-410A-8EDE-55E3DFA934F2}">
    <sortState ref="C3:E26">
      <sortCondition ref="E2:E26"/>
    </sortState>
  </autoFilter>
  <conditionalFormatting sqref="E3:E26">
    <cfRule type="cellIs" dxfId="5" priority="7" operator="greaterThanOrEqual">
      <formula>0.75</formula>
    </cfRule>
    <cfRule type="cellIs" dxfId="4" priority="8" operator="between">
      <formula>0.5</formula>
      <formula>0.75</formula>
    </cfRule>
    <cfRule type="cellIs" dxfId="3" priority="9" operator="between">
      <formula>0</formula>
      <formula>0.5</formula>
    </cfRule>
    <cfRule type="containsText" dxfId="2" priority="10" operator="containsText" text="High">
      <formula>NOT(ISERROR(SEARCH("High",E3)))</formula>
    </cfRule>
    <cfRule type="containsText" dxfId="1" priority="11" operator="containsText" text="Medium">
      <formula>NOT(ISERROR(SEARCH("Medium",E3)))</formula>
    </cfRule>
    <cfRule type="containsText" dxfId="0" priority="12" operator="containsText" text="Low">
      <formula>NOT(ISERROR(SEARCH("Low",E3)))</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Tool methodology</vt:lpstr>
      <vt:lpstr>1. Introduction</vt:lpstr>
      <vt:lpstr>2. Taxonomy positioning result</vt:lpstr>
      <vt:lpstr>3. Graphs and 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dc:creator>
  <cp:lastModifiedBy>LOPEZ</cp:lastModifiedBy>
  <dcterms:created xsi:type="dcterms:W3CDTF">2023-09-15T15:18:27Z</dcterms:created>
  <dcterms:modified xsi:type="dcterms:W3CDTF">2023-11-02T15:33:05Z</dcterms:modified>
</cp:coreProperties>
</file>