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3"/>
  <workbookPr filterPrivacy="1" codeName="DieseArbeitsmappe"/>
  <xr:revisionPtr revIDLastSave="0" documentId="13_ncr:1_{2B27341F-627B-4EE6-B7A3-1949325F4FE5}" xr6:coauthVersionLast="36" xr6:coauthVersionMax="47" xr10:uidLastSave="{00000000-0000-0000-0000-000000000000}"/>
  <bookViews>
    <workbookView xWindow="0" yWindow="0" windowWidth="20490" windowHeight="6945" xr2:uid="{00000000-000D-0000-FFFF-FFFF00000000}"/>
  </bookViews>
  <sheets>
    <sheet name="All partners (FR, GER, IT)" sheetId="7" r:id="rId1"/>
    <sheet name="Dropdown" sheetId="6" state="hidden" r:id="rId2"/>
    <sheet name="Taxonomy" sheetId="1" state="hidden" r:id="rId3"/>
  </sheets>
  <definedNames>
    <definedName name="_xlnm._FilterDatabase" localSheetId="0" hidden="1">'All partners (FR, GER, IT)'!$B$8:$AO$225</definedName>
    <definedName name="_xlnm._FilterDatabase" localSheetId="2" hidden="1">Taxonomy!$A$7:$Q$7</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<sst xmlns="http://schemas.openxmlformats.org/spreadsheetml/2006/main" count="2860" uniqueCount="1036">
  <si>
    <t xml:space="preserve">ECARE Mapping </t>
  </si>
  <si>
    <t>ECARE Taxonomy</t>
  </si>
  <si>
    <t>A. Flight physics - A1. Aerodynamics</t>
  </si>
  <si>
    <t>A. Flight physics - A2. Thermal &amp; Fluidynamics</t>
  </si>
  <si>
    <t>A. Flight physics -  A3. Structural Mechanics &amp; Smart Materials</t>
  </si>
  <si>
    <t>B. Manufacturing Processes/Design Tools/Techniques</t>
  </si>
  <si>
    <t>C. Materials Technology - C1. Electronic</t>
  </si>
  <si>
    <t>C. Materials Technology - C2. Photonic/Optical</t>
  </si>
  <si>
    <t>D. Device Technology</t>
  </si>
  <si>
    <t>E. Design Technologies for Platforms</t>
  </si>
  <si>
    <t>F. Aerostructures</t>
  </si>
  <si>
    <t>G. Propulsion - G1. Endothermic Systems</t>
  </si>
  <si>
    <t>G. Propulsion - G2. Propellant &amp; Combustion</t>
  </si>
  <si>
    <t xml:space="preserve">G. Propulsion - G3. Electric Systems                                                         </t>
  </si>
  <si>
    <t>H. Avionics &amp; On-board Systems - H1. General</t>
  </si>
  <si>
    <t xml:space="preserve">H. Avionics &amp; On-board Systems - H2. Communications </t>
  </si>
  <si>
    <t>H. Avionics &amp; On-board Systems - H3. Sensor Systems</t>
  </si>
  <si>
    <t>I. Flight Mechanics</t>
  </si>
  <si>
    <t>J. Information and Signal Processing Technology</t>
  </si>
  <si>
    <t>K. Integrated Design &amp; Validation</t>
  </si>
  <si>
    <t>L. Integrated Systems Technology</t>
  </si>
  <si>
    <t>M. Human Factors</t>
  </si>
  <si>
    <t>N. Innovative concepts &amp; scenarios</t>
  </si>
  <si>
    <t>O. Operating Environment Technology</t>
  </si>
  <si>
    <t>P. Simulators, Trainers and Synthetic Environments</t>
  </si>
  <si>
    <t>Project 1</t>
  </si>
  <si>
    <t>Project 2</t>
  </si>
  <si>
    <t>Project 3</t>
  </si>
  <si>
    <t>Project 4</t>
  </si>
  <si>
    <t>Project 5</t>
  </si>
  <si>
    <t>Project 6</t>
  </si>
  <si>
    <t>Project 7</t>
  </si>
  <si>
    <t>Project 8</t>
  </si>
  <si>
    <t>Project 9</t>
  </si>
  <si>
    <t>Project 10</t>
  </si>
  <si>
    <t>regional</t>
  </si>
  <si>
    <t>national</t>
  </si>
  <si>
    <t>european</t>
  </si>
  <si>
    <t>x</t>
  </si>
  <si>
    <t>Taxonomie updaten</t>
  </si>
  <si>
    <t>European/National etc. oben einbauen</t>
  </si>
  <si>
    <t>H. Avionics &amp; On-board Systems</t>
  </si>
  <si>
    <t>Project title</t>
  </si>
  <si>
    <t>Linked Cluster</t>
  </si>
  <si>
    <t>Clusters</t>
  </si>
  <si>
    <t>Type</t>
  </si>
  <si>
    <t>AV</t>
  </si>
  <si>
    <t>SME</t>
  </si>
  <si>
    <t>HAV</t>
  </si>
  <si>
    <t>Intermediate company</t>
  </si>
  <si>
    <t>DAC</t>
  </si>
  <si>
    <t>Big company</t>
  </si>
  <si>
    <t>Other</t>
  </si>
  <si>
    <t>University lab</t>
  </si>
  <si>
    <t>RTO</t>
  </si>
  <si>
    <t>Project Website</t>
  </si>
  <si>
    <t>Project description (max. 100 words)</t>
  </si>
  <si>
    <t>Country</t>
  </si>
  <si>
    <t>Project consortium</t>
  </si>
  <si>
    <t>Funding budget</t>
  </si>
  <si>
    <t>Germany</t>
  </si>
  <si>
    <t>France</t>
  </si>
  <si>
    <t>Italy</t>
  </si>
  <si>
    <t>Kein Filtern der Zeilen in Excel möglich!</t>
  </si>
  <si>
    <t>A. Flight physics - 
A1. Aerodynamics</t>
  </si>
  <si>
    <t>TRL Level at beginning of project</t>
  </si>
  <si>
    <t>TRL Level</t>
  </si>
  <si>
    <t>not specified</t>
  </si>
  <si>
    <t>TRL 1</t>
  </si>
  <si>
    <t>TRL 2</t>
  </si>
  <si>
    <t>TRL 3</t>
  </si>
  <si>
    <t>TRL 4</t>
  </si>
  <si>
    <t>TRL 5</t>
  </si>
  <si>
    <t>TRL 6</t>
  </si>
  <si>
    <t>TRL 7</t>
  </si>
  <si>
    <t>TRL 8</t>
  </si>
  <si>
    <t>TRL 9</t>
  </si>
  <si>
    <t>0.1 - 0.5</t>
  </si>
  <si>
    <t>Percentage of funding received</t>
  </si>
  <si>
    <t>fully funded</t>
  </si>
  <si>
    <t>&lt;25%</t>
  </si>
  <si>
    <t>Funded region</t>
  </si>
  <si>
    <t>Germany - national</t>
  </si>
  <si>
    <t>France - national</t>
  </si>
  <si>
    <t>France - regional</t>
  </si>
  <si>
    <t>Italy - national</t>
  </si>
  <si>
    <t>Italy - regional</t>
  </si>
  <si>
    <t>European</t>
  </si>
  <si>
    <t>Germany - regional</t>
  </si>
  <si>
    <t>Aktualisieren!!</t>
  </si>
  <si>
    <t>0.6 - 1.0</t>
  </si>
  <si>
    <t>1.1 - 5.0</t>
  </si>
  <si>
    <t>10.1 - 15.0</t>
  </si>
  <si>
    <t>15.1 - 20.0</t>
  </si>
  <si>
    <t>20.1 - 40.0</t>
  </si>
  <si>
    <t>40.1 - 60.0</t>
  </si>
  <si>
    <t>5.1 - 10.0</t>
  </si>
  <si>
    <t>60.1 - 80.0</t>
  </si>
  <si>
    <t>80.1 - 100.0</t>
  </si>
  <si>
    <t xml:space="preserve">Funding level </t>
  </si>
  <si>
    <t>Funding level</t>
  </si>
  <si>
    <t>yes</t>
  </si>
  <si>
    <t>Beginning of project</t>
  </si>
  <si>
    <t>Taxonomy</t>
  </si>
  <si>
    <t>no</t>
  </si>
  <si>
    <t>AMPERE: Asset Mapping Platform for Emerging countRies Electrification</t>
  </si>
  <si>
    <t>Autonomy for Unmanned Aerial Vehicles and in support of the crew of manned aircraft, Applications, downstream services and upstream technological developments for the application domains of Earth observation, navigation and telecommunications</t>
  </si>
  <si>
    <t>ASSETs+</t>
  </si>
  <si>
    <t>Univ. Pisa</t>
  </si>
  <si>
    <t>30 partners from 8 countries. Airbus, Rolls Royce, Leonardo, Safran, DAC, Univ. Bruxelles, Univ. Seville, Navantia, etc.</t>
  </si>
  <si>
    <t>ERASMUS+</t>
  </si>
  <si>
    <t>www.assets-plus.ue</t>
  </si>
  <si>
    <t>Alliance for Strategic Skills addressing Emerging Technologies in Defence</t>
  </si>
  <si>
    <t>COSBON</t>
  </si>
  <si>
    <t>Structural Health Monitoring</t>
  </si>
  <si>
    <t>DAVYD</t>
  </si>
  <si>
    <t>https://www.maregroup.it/research-and-development/davyd/</t>
  </si>
  <si>
    <t>Italian Ministry of University and Research</t>
  </si>
  <si>
    <t>Mare Group</t>
  </si>
  <si>
    <t>Mare Group, MAGroup, SSM, Blue Electronic, Univ. Roma Tre, Univ. Enna</t>
  </si>
  <si>
    <t>DIPROVEL</t>
  </si>
  <si>
    <t>Technology demonstrator of an aeronautical hybrid propulsion system for light aircraft applications</t>
  </si>
  <si>
    <t>Regione Campania</t>
  </si>
  <si>
    <t>Trans-Tech, Laer, LFI, Tecnosistem</t>
  </si>
  <si>
    <t>MBDA, CIRA, CALTEC, LeadTech, TransTech, Aerosoft, Tecnosistem, ATM, Univ Naples Federico II, Univ Campania Luigi Vanvitelli</t>
  </si>
  <si>
    <t>Ministry of Defence</t>
  </si>
  <si>
    <t>ISAF - Integrated Smart Assembly Factory</t>
  </si>
  <si>
    <t>Leonardo</t>
  </si>
  <si>
    <t>https://www.daccampania.com/it/progetto-isaf-integrated-smart-assembly-factory/</t>
  </si>
  <si>
    <t>The aim of the project is to study the causes of the variability of the parts, develop suitable dimensional survey systems and identify new solutions to compensate for these gaps with local fillers of suitable thickness, shape and materials to avoid damage.</t>
  </si>
  <si>
    <t>Protom, ALI-ATM, LAER, Univ Naples Federico II, Univ of Salerno, CNR, Univ Tor Vergata, EnginSoft and Axist</t>
  </si>
  <si>
    <t>LAND 4.0 - Landing Gear</t>
  </si>
  <si>
    <t>MAGroup</t>
  </si>
  <si>
    <t xml:space="preserve">MATRIX - </t>
  </si>
  <si>
    <t>Atitech</t>
  </si>
  <si>
    <t>Aircraft maintenance via XR interface. Product lifecycle management</t>
  </si>
  <si>
    <t>NEMESI</t>
  </si>
  <si>
    <t>reindustrialisation of ATR fuselage manufacturing and assembly lines</t>
  </si>
  <si>
    <t>SEAGULL e-VTOL</t>
  </si>
  <si>
    <t>Novotech</t>
  </si>
  <si>
    <t>https://novotech.it/seagull/</t>
  </si>
  <si>
    <t>electric vertical take off version of the Seagull aircraft</t>
  </si>
  <si>
    <t>SOLIFLY</t>
  </si>
  <si>
    <t>STREAM</t>
  </si>
  <si>
    <t>STRutture intElligenti e funzionalizzAte per il Miglioramento delle prestazioni aerostrutturali</t>
  </si>
  <si>
    <t>TOP</t>
  </si>
  <si>
    <t>Development of composite One Piece technologies applied to the rudder of a regional aircraft</t>
  </si>
  <si>
    <t>Leonardo, Aerosoft, Protom, HTT, Italrobot, Univ Naples Federico II</t>
  </si>
  <si>
    <t>T-TECH</t>
  </si>
  <si>
    <t>Innovative materials and related production processes</t>
  </si>
  <si>
    <t>V-CRASH</t>
  </si>
  <si>
    <t>AGILE 4.0</t>
  </si>
  <si>
    <t>Towards cyber-physical collaborative aircraft development</t>
  </si>
  <si>
    <t>ASSURED-UAM - Acceptance, Safety and Sustainability Recommendations for Efficient Deployment of UAM</t>
  </si>
  <si>
    <t>H2020</t>
  </si>
  <si>
    <t>Autonomy for remotely piloted aircraft and in support of the crew of aircraft with pilot on board; Digital Technologies</t>
  </si>
  <si>
    <t>27 months</t>
  </si>
  <si>
    <t>https://assured-uam.eu/</t>
  </si>
  <si>
    <t>ILOT (Poland)</t>
  </si>
  <si>
    <t>AURORA - GNSS Based PNT Technologies and Distributed Test Facility for National Urban Air Mobility</t>
  </si>
  <si>
    <t>ESA</t>
  </si>
  <si>
    <t>Autonomy for remotely piloted aircraft and in support of the crew of aircraft with pilot on board</t>
  </si>
  <si>
    <t>18 months</t>
  </si>
  <si>
    <t>COLOSSUS</t>
  </si>
  <si>
    <t>DITECO</t>
  </si>
  <si>
    <t>Defects, damages and repair techniques in the production processes of large composite structures</t>
  </si>
  <si>
    <t>ECARE</t>
  </si>
  <si>
    <t>https://ecare-project.eu/</t>
  </si>
  <si>
    <t xml:space="preserve">ECARE aims at elucidating the existing landscape of regional/national innovation roadmaps and funding opportunities for aeronautical stakeholders, as well as at creating complementarities and synergies between said stakeholders so as to enable the European aeronautical industry to achieve the ambitious targets of the CA JU Programme while maximising public funding impact and efficiency. </t>
  </si>
  <si>
    <t>AV, DAC, HAv, EASN</t>
  </si>
  <si>
    <t>REPOXYBLE</t>
  </si>
  <si>
    <t>HE-CL4</t>
  </si>
  <si>
    <t>AVANZARE INNOVACION TECNOLOGICA SL</t>
  </si>
  <si>
    <t>GAIKER, ONY, Univ PATRAS, Univ Lubjana, DAC, BOKU, AIRI, SAT, Univ de Girona</t>
  </si>
  <si>
    <t>https://www.airi.it/repoxyble-al-via-un-nuovo-progetto-ue-sulle-plastiche-bio-based-per-il-settore-automobilistico-e-aerospaziale/</t>
  </si>
  <si>
    <t>The project aims to develop a new class of high-performance advanced materials targeting cost and energy effectiveness, recyclability, and thus sustainability, for the aerospace and automotive sector. For this, the so-called Safe and Sustainable by Design (SSbD) approach will be investigated and applied by the multidisciplinary team of the project.</t>
  </si>
  <si>
    <t>SENS4ICE</t>
  </si>
  <si>
    <t>SENSors and certifiable hybrid architectures FOR safer aviation in ICING Environment.</t>
  </si>
  <si>
    <t>SIADD</t>
  </si>
  <si>
    <t>Innovative solutions for the quality and sustainability of additive manufacturing processes</t>
  </si>
  <si>
    <t>E-LISA - Electromechanical Landing gear system Integration for Small Aircraft</t>
  </si>
  <si>
    <t>MOREandLESS - MDO and REgulations for Low-boom and Environmentally Sustainable Supersonic aviation</t>
  </si>
  <si>
    <t>The project will review the environmental impact of supersonic aviation. To do so, it will apply a holistic and multidisciplinary process that will help assess how the enabling technologies of supersonic aircraft, their trajectories and their operation comply with environmental requirements.</t>
  </si>
  <si>
    <t>CREATEFORUAS</t>
  </si>
  <si>
    <t xml:space="preserve">Cooperation and REliable Autonomous TEchnologies to Foster Operations Relying on Unmanned Aircraft Systems       </t>
  </si>
  <si>
    <t>HERA - Hybrid-Electric Regional Architecture Activity</t>
  </si>
  <si>
    <t>HERA will identify and trade-off the concept of a regional aircraft, its key architectures, develop required aircraft-level technologies and integrate the required enablers in order to meet the -50% technology-based GHG emission set in SRIA for a Hybrid-Electric Regional Aircraft.</t>
  </si>
  <si>
    <t>IMOTHEP</t>
  </si>
  <si>
    <t>Investigation &amp; Maturation of Technologies for Hybrid Electric Propulsion</t>
  </si>
  <si>
    <t>IMPACT</t>
  </si>
  <si>
    <t>Aircraft advanced rear end and empennage optimisation enhanced by anti-ice coatings and devices</t>
  </si>
  <si>
    <t>ORCHESTRA</t>
  </si>
  <si>
    <t>Optimised Electric Network Architectures and Systems for More Electric Aircraft</t>
  </si>
  <si>
    <t>QUANCOM</t>
  </si>
  <si>
    <t>Development of quantum systems and technologies for computer security in communication networks</t>
  </si>
  <si>
    <t>SAIS</t>
  </si>
  <si>
    <t>SMAR-TER</t>
  </si>
  <si>
    <t>Flight controls</t>
  </si>
  <si>
    <t>Blue Engineering</t>
  </si>
  <si>
    <t>AVALON</t>
  </si>
  <si>
    <t>Borgo F-Mobility</t>
  </si>
  <si>
    <t>Aviodrive and innovative electric generator</t>
  </si>
  <si>
    <t>Mobility</t>
  </si>
  <si>
    <t>Blue TrolleyBus</t>
  </si>
  <si>
    <t>Regione Piemonte</t>
  </si>
  <si>
    <t>B4IA</t>
  </si>
  <si>
    <t>Innovative Integrated and Autonomous Hybrid-Hydrogen Bus</t>
  </si>
  <si>
    <t>HIDE</t>
  </si>
  <si>
    <t>BTB</t>
  </si>
  <si>
    <t>DESA SRL</t>
  </si>
  <si>
    <t>FAS</t>
  </si>
  <si>
    <t>Heavy Lift Unmanned Vehicle</t>
  </si>
  <si>
    <t>LUC_ME</t>
  </si>
  <si>
    <t>Unmanned Optionally Piloted Helicopter</t>
  </si>
  <si>
    <t>RICE</t>
  </si>
  <si>
    <t>Early Detection of rice crops desease.</t>
  </si>
  <si>
    <t>LAMPO</t>
  </si>
  <si>
    <t>ENDOR</t>
  </si>
  <si>
    <t>Invitalia</t>
  </si>
  <si>
    <t xml:space="preserve">PJ01 Wave 2 </t>
  </si>
  <si>
    <t>NATS (EN ROUTE) PUBLIC LIMITED COMPANY</t>
  </si>
  <si>
    <t>https://cordis.europa.eu/project/id/872085</t>
  </si>
  <si>
    <t>Enhanced Arrivals and Departures</t>
  </si>
  <si>
    <t xml:space="preserve">PJ.02 W2 </t>
  </si>
  <si>
    <t>EUROCONTROL</t>
  </si>
  <si>
    <t>https://cordis.europa.eu/programme/id/H2020_SESAR-IR-VLD-WAVE2-03-2019</t>
  </si>
  <si>
    <t>Airport airside and runway throughput</t>
  </si>
  <si>
    <t xml:space="preserve">PJ.05 W2 </t>
  </si>
  <si>
    <t>DEUTSCHES ZENTRUM FUR LUFT - UND RAUMFAHRT EV</t>
  </si>
  <si>
    <t>https://www.remote-tower.eu/wp/</t>
  </si>
  <si>
    <t>Digital technologies for Remote and local Tower</t>
  </si>
  <si>
    <t>PJ10-W2 PROSA</t>
  </si>
  <si>
    <t>DFS</t>
  </si>
  <si>
    <t>https://cordis.europa.eu/project/id/874464/it</t>
  </si>
  <si>
    <t>Novel tools for enhanced air traffic control</t>
  </si>
  <si>
    <t>PJ32-W3</t>
  </si>
  <si>
    <t>https://www.sesarju.eu/projects/VC</t>
  </si>
  <si>
    <t xml:space="preserve"> Air Traffic Service Units- Virtual Centre</t>
  </si>
  <si>
    <t>PJ34-W3 AURA</t>
  </si>
  <si>
    <t>INDRA</t>
  </si>
  <si>
    <t>https://www.pj34aura.com/</t>
  </si>
  <si>
    <t>Defining the collaborative environment needed for airspace</t>
  </si>
  <si>
    <t>CORUS XUAM</t>
  </si>
  <si>
    <t>https://corus-xuam.eu/</t>
  </si>
  <si>
    <t>U-ELCOME</t>
  </si>
  <si>
    <t>CINEA - EU</t>
  </si>
  <si>
    <t>https://sesarju.eu/projects/U-ELCOME</t>
  </si>
  <si>
    <t>NAIS</t>
  </si>
  <si>
    <t>http://www.dodoaviation.it/</t>
  </si>
  <si>
    <t xml:space="preserve">Door to door mobility by air advanced air traffic </t>
  </si>
  <si>
    <t>ESA/ASI</t>
  </si>
  <si>
    <t>DRONE AND GNSS APPLICATIONS FOR PROFESSIONAL SURVEYS</t>
  </si>
  <si>
    <t>ELICA</t>
  </si>
  <si>
    <t>Rolls Royce</t>
  </si>
  <si>
    <t>RollsRoyce, University of Naples, Siemens, Smartup Engineering, ASP</t>
  </si>
  <si>
    <t>https://www.elica-cleansky-project.eu/</t>
  </si>
  <si>
    <t>Electric Innovative Commuter Aircraft
The ELICA research project activities are focused on the conceptual design of a 19 passengers commuter
aircraft based on alternative propulsion concepts, targeting near-zero CO2 emissions. The high-level objective of ELICA is to provide a concept design of a 19 passenger commuter aircraft with new zeroemissions with respect to CO2, NOx, and noise.</t>
  </si>
  <si>
    <t>GENESIS</t>
  </si>
  <si>
    <t>DTU (University of Denmark)</t>
  </si>
  <si>
    <t>DTU, Univ of Naples, TU Delft, FAU-LEE, BFH, Maytech, Acc, PMFC, Smartup Engineering</t>
  </si>
  <si>
    <t>https://www.genesis-cleansky.eu/</t>
  </si>
  <si>
    <t>The GENESIS project will gauge the environmental sustainability of electric aircraft (A/C) in a life-cycle-based,
foresight perspective to support the development of a technology roadmap for transitioning towards sustainable
and competitive electric A/C systems. The focus is on regional class, 50 pax aircraft to identify, design and assess
prospectively the best energy storage and transmission topology. Different alternatives within battery, fuel cell,
hybrid and conventional powertrain technologies are evaluated and compared over different time horizons.</t>
  </si>
  <si>
    <t>DLR</t>
  </si>
  <si>
    <t>Horizon Europe</t>
  </si>
  <si>
    <t>https://colossus-sos-project.eu/</t>
  </si>
  <si>
    <t>SAPPIAM</t>
  </si>
  <si>
    <t>AEROSOFT</t>
  </si>
  <si>
    <t>Advanced computational methods for the development of innovative products for vary industrial sectors comprising aersopace and automotive</t>
  </si>
  <si>
    <t>FITA</t>
  </si>
  <si>
    <t>3DnA</t>
  </si>
  <si>
    <t>Development of software solutions for predicting quality in metal Additive Manufacturing products for aerospace industry</t>
  </si>
  <si>
    <t>SM@PS</t>
  </si>
  <si>
    <t>Techno Design</t>
  </si>
  <si>
    <t>Development of an electric mini-bus using additive manufacturing and features of autonomous driving</t>
  </si>
  <si>
    <t>L4ALL - Learning For All</t>
  </si>
  <si>
    <t>IT Centric</t>
  </si>
  <si>
    <t xml:space="preserve">ItCentric, Media Voice, Quest IT CNR ISTC, Università Internazionale Uninettuno </t>
  </si>
  <si>
    <t xml:space="preserve">Development of a software platform with innovative web tools to give access to learning and training paths, using ontologies to orchestrate live avatars, real time speech systems to mitigate the limitations in accessibility for deaf and blind people. This platform will be integrated both with e-learning portal of the universities and platforms of the training companies.    </t>
  </si>
  <si>
    <t>ATS</t>
  </si>
  <si>
    <t>Trans-Tech</t>
  </si>
  <si>
    <t>ATS is a special autonomous thermal simulator to be installed inside small vacuum chambers, which embraces like a “glove” the Mars atmosphere sampler experiment MicroMED, with no necessity of special plants for its installation and operation and, last but not least, very handy and easy to use in the mountingdismounting operations.</t>
  </si>
  <si>
    <t>SAFEAIR</t>
  </si>
  <si>
    <t>6 months</t>
  </si>
  <si>
    <t>It is a atmosphere sampler and analyser to detect biological micro-organisms (viruses, bacteria)</t>
  </si>
  <si>
    <t>Leonardo, MAE SpA, CNR (ICCOM, IPCB, SCITEC, ISTEC, ICMATE, STIIMA, ISASI, IREA)</t>
  </si>
  <si>
    <t>LAMPO is aimed at simplifying the production process of vertical and horizontal stabilizers, making it leaner, faster and cheaper through the study and development of automatic systems for detecting and repairing defects that can be accidentally introduced during the production process of materials ( polymer matrix and long fiber composites).</t>
  </si>
  <si>
    <t>DEVISU</t>
  </si>
  <si>
    <t>DEvelopment and applications of a VIrtual hybrid platform for multiscale analysis of advanced StructUres of aircraft.
The project is aimed at developing innovative technologies in order to reduce the environmental impact of Tiltorotor/Compound Rotorcraft type aircraft, both in terms of pollution and noise emissions, focusing in particular on two fundamental components of the aircraft: the landing gear and control surfaces.</t>
  </si>
  <si>
    <t>DGAP</t>
  </si>
  <si>
    <t>DIVA</t>
  </si>
  <si>
    <t>DIstruptive Vertical high-density thrust (VHDT) Autoplane.
The project involves the construction of a vertical take-off and landing aerial vehicle demonstrator that includes a high-thrust but small-sized electric propulsion system in a classic quasi-automotive configuration</t>
  </si>
  <si>
    <t>DODO</t>
  </si>
  <si>
    <t>OMI, CNR (ISASI), DAC</t>
  </si>
  <si>
    <t>OMI</t>
  </si>
  <si>
    <t>ENabling technologies for Defence and mOnitoring of the foRests "ENDOR".
The project aims to develop and test an integrated system composed of ground infrastructures and a remotely piloted aircraft platform, for the monitoring and protection of the forest and woodland heritage at a wide range through the development of software tools and advanced vision sensors for the analysis of images and data acquired by airborne systems.</t>
  </si>
  <si>
    <t>https://www.cnr.it/it/progetti-di-ricerca/progetto/45660/enabling-technologies-for-defence-and-monitoring-of-the-forests-endor-dfm-ad001-347</t>
  </si>
  <si>
    <t>DAC, GEVEN, Blue Engineering, Lead Tech, DigitalComoedia, Univ. Vanvitelli</t>
  </si>
  <si>
    <t>High-speed business jet, Innovative passenger-Dedicated Environment</t>
  </si>
  <si>
    <t>HYPERION</t>
  </si>
  <si>
    <t>Suborbital HYPERsonic spaceplane capable to support payload In Orbit iNsertion.
The project aims to demonstrate the feasibility of developing a suborbital aircraft that allows the extension of the air defense capability (surveillance and interception) against the new threats introduced by hyper-fast weapon systems.</t>
  </si>
  <si>
    <t>Leonardo, Desa, HTT, et al.</t>
  </si>
  <si>
    <t>FUSIMCO</t>
  </si>
  <si>
    <t>Hybrid Metal Composite Fuselage.
Innovative ATR Turboprop inspection and assembly methods</t>
  </si>
  <si>
    <t>TABASCO</t>
  </si>
  <si>
    <t>Low Cost Production Technologies and Processes for Composite Structures for Advanced General Aviation Aircrafts.</t>
  </si>
  <si>
    <t>DASS</t>
  </si>
  <si>
    <t>PSI</t>
  </si>
  <si>
    <t>PSI, LAER</t>
  </si>
  <si>
    <t>Deployable Antenna Structures for small satellites operating in Ka band</t>
  </si>
  <si>
    <t>SWING</t>
  </si>
  <si>
    <t>Smart WIng for New Generation of civil usage UAV.
CFRP High Integrated structure</t>
  </si>
  <si>
    <t>LAER</t>
  </si>
  <si>
    <t>WIBOND</t>
  </si>
  <si>
    <t>Wing Box boNDed.
Structural Bonding</t>
  </si>
  <si>
    <t>IAI</t>
  </si>
  <si>
    <t>IAI, LAER, et al</t>
  </si>
  <si>
    <t>20 months</t>
  </si>
  <si>
    <t xml:space="preserve">JTI-CS2-2018-CFP-08-AIR-02-61 </t>
  </si>
  <si>
    <t>COFOR</t>
  </si>
  <si>
    <t>Automatic and digital techniques for drilling optimization</t>
  </si>
  <si>
    <t>Italian Ministry of Finance (tax credit)</t>
  </si>
  <si>
    <t xml:space="preserve">E-COMPOSITE </t>
  </si>
  <si>
    <t>Sostenibilità processi fabbricazione strutture composito</t>
  </si>
  <si>
    <t>https://www.daccampania.com/it/tabasco-5/</t>
  </si>
  <si>
    <t>https://www.daccampania.com/it/fusimco-3/</t>
  </si>
  <si>
    <t>DAC, TECNAM, CHAIN, CIRA, CNR, DAC, INAF, LAER GROUP, LEAD TECH, MAGNAGHI AERONAUTICA, SAM, SUN,  UNINA, UNISANNIO, UNIVERSITA’ PARTHENOPE, PROTOM GROUP, UNIVERSITA’ “Luigi Vanvitelli”</t>
  </si>
  <si>
    <t>DAC, LEONARDO, Dema, Foxbit, Oma Sud, Chain, Caltec, Ali, Cama, Cira, Univ Federico II Naples, Univ. Vanvitelli Campania</t>
  </si>
  <si>
    <t>https://www.sens4ice-project.eu/</t>
  </si>
  <si>
    <t>DLR, ATR, AEROTEX, CIRA, CNRS, EMBRAER, HONEYWELL, INTA, LEONARDO, ONERA, TU BRAUNSCHWEIG, COLLINS AEROSPACE, SAFRAN</t>
  </si>
  <si>
    <t>ICARO</t>
  </si>
  <si>
    <t>DALLAIR</t>
  </si>
  <si>
    <t xml:space="preserve">development of a fixed wing UAV made by additive manufacturing techniques </t>
  </si>
  <si>
    <t>ARIA</t>
  </si>
  <si>
    <t>CRF</t>
  </si>
  <si>
    <t xml:space="preserve">Use of Shape Memory alloy for adaptive Aerodynamics </t>
  </si>
  <si>
    <t>FT-SMXB</t>
  </si>
  <si>
    <t>University of Campania</t>
  </si>
  <si>
    <t>ONR (Office of Naval Reserach)  US</t>
  </si>
  <si>
    <t xml:space="preserve">development of design tool for delamination tolerant  composites under fatigue loading conditions </t>
  </si>
  <si>
    <t>ADAM</t>
  </si>
  <si>
    <t>ROBOZE</t>
  </si>
  <si>
    <t>SMAPE</t>
  </si>
  <si>
    <t>WIND srl</t>
  </si>
  <si>
    <t xml:space="preserve">development of new technlogies for additive manufacturing applied to production of UAV for explosive enviroments </t>
  </si>
  <si>
    <t>CRF, University of Campania, et al.</t>
  </si>
  <si>
    <t>development of new technlogies for additive manufacturing applied to UAV production</t>
  </si>
  <si>
    <t>CALTEC, Tecnosistem, CNR-ISASI, ENEA, Univ. Naples Federico II, Univ Salerno, Polytechnic of Milan, Univ. Trento</t>
  </si>
  <si>
    <t>DLR, Univ. of Naples, Polito, Tu Delft, Fokker, ONERA, INCAS, Linkoping Univ, CFSE, Smartup Engineering, SAAB, Tecnam</t>
  </si>
  <si>
    <t>COLOSSUS paves the way for future European aviation products and services which are designed in a truly holistic approach and to thus provide a major contribution to the digital transformation of aviation and air transportation in order to enable European competitiveness in a key industrial sector.</t>
  </si>
  <si>
    <t>The expected outcomes of COLOSSUS provide Europe’s aviation sector with the platform to develop new and breakthrough product and technology in a holistic system-of-systems approach.</t>
  </si>
  <si>
    <t>ATM SRL</t>
  </si>
  <si>
    <t>ATM SRL - CNR ISMED</t>
  </si>
  <si>
    <t>MUSAICO</t>
  </si>
  <si>
    <t>ATM SRL- JABER INNOVATION SRL</t>
  </si>
  <si>
    <t>MATHSPACE</t>
  </si>
  <si>
    <t>METITALIA SRL</t>
  </si>
  <si>
    <t>SIPS</t>
  </si>
  <si>
    <t>VGA S.R.L.,</t>
  </si>
  <si>
    <t>SMART TOW</t>
  </si>
  <si>
    <t>COMEC INNOVATIVE S.R.L</t>
  </si>
  <si>
    <t>Nuove soluzioni ad elevata automazione per l’impregnazione e avvolgimento di Tow –</t>
  </si>
  <si>
    <t>UmbraGroup S.p.A.</t>
  </si>
  <si>
    <t>UmbraGroup S.p.A.
Università degli Studi de l'Aquila
Enginsoft S.p.A.
E.M.S. Electro Motor Solutions S.r.l.</t>
  </si>
  <si>
    <t>36 MONTHS</t>
  </si>
  <si>
    <t>La combinazione fra gli studi effettuati nella fase di progettazione, i modelli utilizzati nel digital twin, i risultati delle prove sia sui componenti che sugli assiemi hanno permesso di costruire uno scenario completo che costituisce una base di grande rilievo per future progettazioni di sistemi lubrificati a vita. In particolare, l’utilizzo di lubrificanti già impiegati in aeronautica ed impiegati all’interno della configurazione finale dell’attuatore ha evidenziato delle prestazioni idonee per soddisfare il requisito di lubrificazione a vita.</t>
  </si>
  <si>
    <t xml:space="preserve">UmbraGroup S.p.A.
E.M.S. Electro Motor Solutions S.r.l.
Seapower Società Consortile
</t>
  </si>
  <si>
    <t>24 MONTHS</t>
  </si>
  <si>
    <t>VGA S.r.l.</t>
  </si>
  <si>
    <t>VGA S.r.l.
E.M.S. Electro Motor Solutions S.r.l.</t>
  </si>
  <si>
    <t>Programma Operativo Nazionale «Imprese e Competitività» 2014-2020 FESR</t>
  </si>
  <si>
    <t>Il risultato finale del presente progetto ha portato allo sviluppo di una famiglia di generatori lineari innovativi di diverse taglie, tutti basati sulla tecnologia delle viti a ricircolo di sfere, per la conversione di potenza da meccanica ad elettrica; una taglia in particolare è stata testata e validata attraverso prove di laboratorio ed in ambiente non controllato. Lo svolgimento degli Obiettivi Realizzativi ha permesso di raggiungere i risultati auspicati nell’obiettivo principale del progetto, in particolar modo quello di portare la tecnologia dei sistemi di generazione basati su viti a ricircolo di sfere a un livello di sviluppo tecnologico (TRL) 6.</t>
  </si>
  <si>
    <t xml:space="preserve">Lo sviluppo di aerei completamente elettrici è una transizione tecnologica oramai auspicata a livello internazionale. Negli ultimi anni, sono stati compiuti progressi significativi in questa direzione investigando la possibilità di applicare sistemi elettromeccanici anche ai comandi di volo critici dei velivoli. L’obiettivo del presente progetto è lo sviluppo di sistemi di attuazione elettromeccanici rotativi per applicazione aeronautica e del relativo sistema di gestione intelligente dell’energia assorbita e rigenerata dagli attuatori stessi nell’ottica di applicare il concetto di smart grid al sistema di distribuzione dell’energia dei velivoli. </t>
  </si>
  <si>
    <t>Development of advanced hybrid composite control surfaces and electric landing gears</t>
  </si>
  <si>
    <t>GENERA
GENerazione Elettrica RigenerativA</t>
  </si>
  <si>
    <t>LUBFORLIFE
Attuatori Elettromeccanici per Comandi Primari di Volo, Lubrificati a Vita</t>
  </si>
  <si>
    <t>MAGroup, Mare Group</t>
  </si>
  <si>
    <t>Nuovi processi di manifattura 4.0 per il lyfe cycle management dei LANDing Gears</t>
  </si>
  <si>
    <t>DTA</t>
  </si>
  <si>
    <t>DTA, MAGroup, …</t>
  </si>
  <si>
    <t>Polytechnic of Turin</t>
  </si>
  <si>
    <t>MAGroup, CERTIA, POLITO, PROETICO</t>
  </si>
  <si>
    <t>H2020, Clean Sky 2</t>
  </si>
  <si>
    <t>Electromechanical Landing gear system Integration for Small Aircraft- The project will conceive, produce, test and qualify an innovative iron bird for the purpose of carrying out tests for the integration of an electromechanical actuator and an electric brake for small air transport.</t>
  </si>
  <si>
    <t xml:space="preserve">ANGELA </t>
  </si>
  <si>
    <t>CIRA</t>
  </si>
  <si>
    <t>MAGroup, CIRA, TSD Space, Aviatest, Center Compositi, Mare Group</t>
  </si>
  <si>
    <t>Design, MANufacturing and Qualification of new GEneration of LAnding Gear for a Compound Fast Rotorcraft</t>
  </si>
  <si>
    <t>T-WING</t>
  </si>
  <si>
    <t>MAGroup, CIRA, OMI, IBK Innovatiom, UNINA, Mare Group</t>
  </si>
  <si>
    <t>Design, ManufacTuring and Qualification of Innovative Wing for Next Generation of Civil Tilt Rotor (NGCTR)</t>
  </si>
  <si>
    <t>ASTIB</t>
  </si>
  <si>
    <t>UMBRA Group</t>
  </si>
  <si>
    <t>MAGroup, UMBRA Group, CERTIA, INSAT, POLITO, VIOLA</t>
  </si>
  <si>
    <t>Development of Advanced Systems Technologies and hardware/software for the flight simulator and Iron Bird ground demonstrators for regional aircraft (ASTIB)</t>
  </si>
  <si>
    <t>E-BRAKE</t>
  </si>
  <si>
    <t>MAGroup, Mare Group, UAS, Uni Perugia, CRDC</t>
  </si>
  <si>
    <t>Design, Manufacturing and Qualification up to TRL5 of Innovative Electro-Mechanical BRAKE actuation System for SAT Application</t>
  </si>
  <si>
    <t>FASE-LAG</t>
  </si>
  <si>
    <t>MAGroup, UMBRA Group, TECNALIA, VGA, ITALSYSTEM</t>
  </si>
  <si>
    <t>FAil-Safe Electro-mechanical actuation for LAnding Gear
(project acronym FASE-LAG)</t>
  </si>
  <si>
    <t>TEBAKA</t>
  </si>
  <si>
    <t>Innovative thermoplastic materials for aeronautics</t>
  </si>
  <si>
    <t>The technological development in the field of sensors, satellite, aerial and terrestrial platforms (manned and unmanned systems), the ability to manage and analyze large quantities of data from different sources, intelligent systems capable of learning from the acquired data, is making it possible for the agricultural world to develop technological/application "platforms" that can be made available to provide the agricultural world with important support in carrying out its activities. This element is part of the concept of precision or intelligent farming. TEBAKA aims to define an "integrated platform" solution for wheat, vine and olive crops and will operate through phases of knowledge development and design / implementation of prototype solutions.</t>
  </si>
  <si>
    <t>https://cordis.europa.eu/project/id/870227/results</t>
  </si>
  <si>
    <t>FREE SOFT &amp; TECH srl</t>
  </si>
  <si>
    <t>FREE SOFT &amp; TECH, TOPVIEW, Geonumerics, University of Naples Federico II, Business Integration Partner</t>
  </si>
  <si>
    <t>H2020, INDUSTRIAL LEADERSHIP</t>
  </si>
  <si>
    <t>Horizon Europe, Clean Aviation</t>
  </si>
  <si>
    <t>Italian Ministry of Industry and Economical Development</t>
  </si>
  <si>
    <t>Italian Ministry of Industry and Economical Development - Accordo per l’innovazione ai sensi del DM 2 marzo 2018</t>
  </si>
  <si>
    <t>Italian Ministry of Industry and Economical Development - Fondo Crescita Sostenibile - Sportello Fabbrica Intelligente DM 5/3/2018</t>
  </si>
  <si>
    <t>Italian Astrophysics Institute INAF</t>
  </si>
  <si>
    <t>Italian Ministry of Industry and Economical Development - Programma Operativo Nazionale «Imprese e Competitività» 2014-2020 FESR</t>
  </si>
  <si>
    <t>Italian Ministry of University and Research - PNR 2015 – 2020 – nell’ambito dell’Area di Specializzazione “Fabbrica Intelligente;</t>
  </si>
  <si>
    <t>Italian Ministry of University and Research - Programma Operativo Nazionale “Ricerca e Innovazione” 2014-2020</t>
  </si>
  <si>
    <t>Italian Astrophysics Institute INAF, Campania Region</t>
  </si>
  <si>
    <t>SERRA
Smart Energy storage for Rotative Regenerative Actuators</t>
  </si>
  <si>
    <t>Italian Ministry of Industry and Economical Development - PON I&amp;C 2014-2020</t>
  </si>
  <si>
    <t>Development of modular configurations and innovative processes for the construction of composite material satellite structures</t>
  </si>
  <si>
    <t>T.I.P.A.</t>
  </si>
  <si>
    <t>Innovative solutions for satellite platforms</t>
  </si>
  <si>
    <t>Multifunctional Materials for Integrated Storage Systems in Aerospace Composite Structures</t>
  </si>
  <si>
    <t>PROSIB</t>
  </si>
  <si>
    <t>CS2 - AIRFRAME ITD</t>
  </si>
  <si>
    <t>CS2 - R-IADP</t>
  </si>
  <si>
    <t>HELENA</t>
  </si>
  <si>
    <t>ICE GENESIS</t>
  </si>
  <si>
    <t>AMBER</t>
  </si>
  <si>
    <t>CONCERTO</t>
  </si>
  <si>
    <t>HE-ART</t>
  </si>
  <si>
    <t>HECATE</t>
  </si>
  <si>
    <t>HERWINGT</t>
  </si>
  <si>
    <t>TheMa4HERA</t>
  </si>
  <si>
    <t>CPS4EU</t>
  </si>
  <si>
    <t>SESAR PJ13+PJ19</t>
  </si>
  <si>
    <t>SESAR2020 - PJ17.01 +PJ18.01+PJ18.02</t>
  </si>
  <si>
    <t>LEONARDO (DIV. VEL - DIV. ELI)</t>
  </si>
  <si>
    <t>LEONARDO VEL</t>
  </si>
  <si>
    <t>AIRBUS OPERATIONS SAS (AIRBUS)</t>
  </si>
  <si>
    <t>THE UNIVERSITY OF NOTTINGHAM (UNOTT) - UK</t>
  </si>
  <si>
    <t>ROLLS-ROYCE DEUTSCHLAND LTD &amp; CO KG  (GE)</t>
  </si>
  <si>
    <t>LEONARDO DVEL</t>
  </si>
  <si>
    <t>VALEO VISION SAS - FR</t>
  </si>
  <si>
    <t>Leonardo Velivoli + Eurocontrol</t>
  </si>
  <si>
    <t>COLLINS AEROSPACE IRELAND</t>
  </si>
  <si>
    <t>HONEYWELL INTERNATIONAL SRO (Czechia)</t>
  </si>
  <si>
    <t>ONERA</t>
  </si>
  <si>
    <t>CENTRO DE INVESTIGACION COOPERATIVA DE ENERGIAS ALTERNATIVAS FUNDACION, CIC ENERGIGUNE FUNDAZIOA (CIC ENERGIGUNE) - SPAIN</t>
  </si>
  <si>
    <t>30 months</t>
  </si>
  <si>
    <t>48 months</t>
  </si>
  <si>
    <t>36 months</t>
  </si>
  <si>
    <t>39 months</t>
  </si>
  <si>
    <t>43 months</t>
  </si>
  <si>
    <t>38 months</t>
  </si>
  <si>
    <t>BeHyPSy</t>
  </si>
  <si>
    <t>HAv</t>
  </si>
  <si>
    <t>consortium</t>
  </si>
  <si>
    <t>na</t>
  </si>
  <si>
    <t>In this joint project, hybrid-electric powertrains based on hydrogen technology are being researched for aircraft with CS-23 certification. The sub-project will support the design, optimization, testing and application of the drive system with the aid of model-based system development. The climate impact of the propulsion system will also be taken into account during development. Typically, air cooling can be provided for fuel cell systems up to about 5 kW power. Air cooling is advantageous in terms of gravimetric and volumetric power density. In order to realize higher power with air cooling, several small fuel cell systems can be used. Great advantages are offered if each of these small fuel cell systems supplies a pool pair group of the electric motor by means of an inverter. In the integrated system also eliminates the need for any intermediate converters and the power electronics can also be electronics can also be made smaller. This project focuses on this novel architectural concept. center. A difficult issue is the right choice of the number and size of fuel cell systems and their operating strategies. their operating strategies. These are to be optimized numerically in the project. Compared to other work, this project is one level of abstraction more detailed. For the solution of the problem natural-analog optimization methods and statistical methods will be used to solve the problem. In particular the interface to life cycle assessment should be sought with the optimization constraints, so that the optimization provides not only the optimal system architecture but also key figures on the climate impact. With With the help of statistical experimental design, optimal operating strategies are to be found.</t>
  </si>
  <si>
    <t>CATECO - System integration of active noise control for aircraft in propeller configuration</t>
  </si>
  <si>
    <t>HAW-Hamburg: CATECO - Cabin Acoustics at the hearT of ECO-responsibility</t>
  </si>
  <si>
    <t>For cabin acoustics, propeller-driven hybrid-electric aircraft pose a major challenge, as high tonal noise levels in the low frequency range are expected inside the cabin. Active noise control (ANC) measures offer the possibility of reducing the individual high tones in the noise spectrum.
Advances in avionic aircraft systems mean that in the future, IT platforms with open industry standards, transmission rates of more than 10 Gbit/s and higher computing power will be found on aircraft to provide communication, computing and storage resources. The open standards and higher performance allow different critical applications to run more easily on the same IT infrastructure and decouple software and hardware certification. ANC systems could therefore share resources with other electronic systems, eliminating a major cost driver of previous approaches.
This project will therefore investigate the integration of active noise mitigation measures into aircraft electronic systems, specifically distributing ANC algorithms to audio modules running Zephyr RTOS and single pair Ethernet. Furthermore, space-saving and high-performance acoustic actuators will be explored. In the project, therefore, the aviation-specific requirements are first developed together with the project partners AIRBUS and DLR. This is followed by model-based system design and implementation on prototype hardware. At the end of the project, the solutions will be tested in the Acoustic Flight LAB demonstrator at the ZAL TechCenter.</t>
  </si>
  <si>
    <t>COLOSSUS (Collaborative System of Systems Exploration of Aviation Products, Services &amp; Business Models)</t>
  </si>
  <si>
    <t>Horizon Europe (Horizon-CL5-2022-D5-01-13)</t>
  </si>
  <si>
    <t>COLOSSUS will develop a system-of-systems design methodology which for the first time will enable the combined optimization of aircraft, operations and business models. Resulting specific solutions for inter-modal transport and wildfire-fighting as well as developed methods and tools will be openly published in order to foster exploitation for research and industry.</t>
  </si>
  <si>
    <t>15 months</t>
  </si>
  <si>
    <t>FAIRcraft - Entwicklung einer neueartigen Kabinenkonfiguration auf Basis von verspannten textilen Passagiersitzen zum Beitrag einer nachhaltigen Kabine für Mittelstreckenflüge</t>
  </si>
  <si>
    <t>The FAIRcraft project aims to herald a paradigm shift for short-haul aircraft cabins in terms of design, comfort and sustainability without compromising on safety. The aim of the project is to develop and build a design and functional demonstrator that will be presented to the public, for example, at the Aircraft Interiors trade fair in Hamburg. After completion of the project, development is to be continued with the aim of certification in 2030 with the project partners and further partners to be acquired.</t>
  </si>
  <si>
    <t>CompriseTec GmbH with BFGF Design Studios Hamburg</t>
  </si>
  <si>
    <t>H2-finity (Erforschung und Erprobung eines skalierbaren Wasserstoff-Antriebsstrangs für leichte und mittlere Fluggeräte)</t>
  </si>
  <si>
    <t>https://h2finity.de</t>
  </si>
  <si>
    <t>H2-finity is developing a scalable hybrid-electric powertrain with H2 fuel cell for aircraft in the 25-250kg range. H2 is a key technology for climate-neutral aviation. H2-finity develops system competence for SMEs and enables introduction in low-threshold application areas (drones, ultralight aircraft). The goals are: to exploit the future potential of H2 technology in aviation, and to achieve understanding and competence for holistic design. H2-finity is a Hamburg cooperation project of SMEs and the first collaborative R&amp;D project of members of the ZAL Förderverein.</t>
  </si>
  <si>
    <t>TECCON Consulting &amp; Engineering GmbH, ZAL GmbH, mb+Partner Luftfahrt Technologie, Thelsys GmbH</t>
  </si>
  <si>
    <t>Lösungen und Handlungsempfehlungen für die nationale Umsetzung der U-Space-Verordnung (LUV)</t>
  </si>
  <si>
    <t>LUV – Lösungen und Handlungsempfehlungen für die nationale Umsetzung der U-Space-Verordnung (luv-projekt.de)</t>
  </si>
  <si>
    <t xml:space="preserve">From January 2023, the first U-Spaces can be created in Germany, providing a digital infrastructure for the efficient management of drone traffic - especially in urban areas. To ensure that implementation in Germany takes place as quickly as possible, a project consortium made up of representatives from public authorities, research and industry is concentrating its expertise in the joint project LUV: "Solutions and recommendations for action to implement the U-space regulation in national law." </t>
  </si>
  <si>
    <t>MBSE-based integration and variation of cryogenic hydrogen tank systems for future aircraft configurations (MIWa)</t>
  </si>
  <si>
    <t>In MIWa, we develop a digital system model both for the integration of hydrogen cryogenic pressure tank systems into an aircraft and for the design and benchmarking of different variants. The requirements, system properties and dependencies will be modeled and the data models created will be linked to 3D geometry models as well as simulation models. Based on the system model, a virtual environment will be developed to visualize various cabin layouts and new systems, including the hydrogen tank system, as they are integrated into the aircraft. Thus, design variants can be geometrically analyzed and evaluated in a virtual world.</t>
  </si>
  <si>
    <t>MoSeBe - Modulare Sensobasierte Befundung</t>
  </si>
  <si>
    <t>https://www.tuhh.de/ifpt/forschung/forschungsprojekte/laufende-projekte/mosebe</t>
  </si>
  <si>
    <t>Autoendoskop</t>
  </si>
  <si>
    <t>https://www.tuhh.de/ifpt/forschung/forschungsprojekte/laufende-projekte/autoendoskop</t>
  </si>
  <si>
    <t>AcDiCrackInspect - Acceler</t>
  </si>
  <si>
    <t>https://www.tuhh.de/ifpt/forschung/forschungsprojekte/laufende-projekte/acdicrackinspect</t>
  </si>
  <si>
    <t>CabinJoint - Numerische Optimierung und automatisierte Fertigung von Lasteinleitungen in Sandwichbauteilen</t>
  </si>
  <si>
    <t>https://www.tuhh.de/ifpt/forschung/forschungsprojekte/laufende-projekte/cabinjoint</t>
  </si>
  <si>
    <t>DigitaleQM</t>
  </si>
  <si>
    <t>TRL Level at end of project</t>
  </si>
  <si>
    <t>https://www.tuhh.de/ifpt/forschung/forschungsprojekte/laufende-projekte/digitaleqm</t>
  </si>
  <si>
    <t>HyPLANT100</t>
  </si>
  <si>
    <t>https://www.tuhh.de/ifpt/forschung/forschungsprojekte/laufende-projekte/hyplant100</t>
  </si>
  <si>
    <t>HydroLeak</t>
  </si>
  <si>
    <t>https://www.tuhh.de/ifpt/forschung/forschungsprojekte/laufende-projekte/hydroleak</t>
  </si>
  <si>
    <t>Urbaner Drohnen-Verkehr effizient organisiert (UDVeo)</t>
  </si>
  <si>
    <t>HSU</t>
  </si>
  <si>
    <t>35 months</t>
  </si>
  <si>
    <t>https://udveo.eu/</t>
  </si>
  <si>
    <t>Unmanned aircraft systems (UAS) bear enormous economic potential by enriching multimodal mobility with an additional means of transport. Unlocking this potential, while ensuring safe and efficient airspace access, requires a reliable regulatory framework and innovative technologies to integrate UAS into airspace. The aim of UDVeo is to develop practical concepts and solutions for the integration of UAS into urban airspace. For this purpose, a holistic concept comprising all relevant regulatory and technical aspects will be developed, taking into account the European U-space Regulation. Essential processes such as registration, flight authorization as well as strategic and tactical conflict management will be implemented as a prototypical control center application. In addition, UAS themselves and the communication infrastructure for urban use will be further developed.</t>
  </si>
  <si>
    <t>CompriseTec GmbH</t>
  </si>
  <si>
    <t>Fraunhofer-Gesellschaft zur Förderung der angewandten Forschung e.V., Leibniz-Institut für Verbundwerkstoffe GmbH and Schmidt &amp; Heinzmann GmbH &amp; Co. KG</t>
  </si>
  <si>
    <t>26 months</t>
  </si>
  <si>
    <t xml:space="preserve">Sheet molding compounds (SMC) offer high lightweight potential and design freedom at economical manufacturing costs. To meet the FST (Fire Smoke Toxicity) requirements, SMC are highly filled with  flame retardants such as ATH, which severely restricts colorability. Downstream coating, which has a negative on the ecofootprint and costs, is necessary. In this project, translucent and homogeneously colorable SMC are being developed with novel flame retardants based on Layered Double Hydroxides (LDH) nanoparticles for applications in aircraft interiors. The aim is to completely eliminate the need for subsequent paint which were previously necessary to meet the optical and surface requirements. </t>
  </si>
  <si>
    <t>RADIAN (Facilitating Collaboration in ReseArch and Development to Foster Further Innovation in European AeroNautics)</t>
  </si>
  <si>
    <t>Horizon 2020 (MG-1-5-2016-2017 - Identification of gaps, barriers and needs in the aviation research)</t>
  </si>
  <si>
    <t>RADIAN aimed to identify the main reasons that hamper European aviation research, especially in those regions which perform under their possibilities, their level of capacities and skills, and to derive approaches to improve the performance of European research in aviation and air transportation.</t>
  </si>
  <si>
    <t>https://www.tuhh.de/ifpt/forschung/forschungsprojekte/laufende-projekte/ifish</t>
  </si>
  <si>
    <t>ILIdenT - Intelligente Luftfahrttaugliche Identifikations-Technologien für die Supply Chain</t>
  </si>
  <si>
    <t>https://www.tuhh.de/ifpt/forschung/forschungsprojekte/laufende-projekte/ilident</t>
  </si>
  <si>
    <t>i-LUM - innovativve Lufgestütze Urbane Mobilität</t>
  </si>
  <si>
    <t>Stadt Hamburg - Landesforschungsförderung (LFF)</t>
  </si>
  <si>
    <t>https://www.tuhh.de/ifpt/forschung/forschungsprojekte/laufende-projekte/i-lum</t>
  </si>
  <si>
    <t>InDiCaT - Intelligent Digital Cabin Twin</t>
  </si>
  <si>
    <t>https://www.tuhh.de/ifpt/forschung/forschungsprojekte/laufende-projekte/indicat</t>
  </si>
  <si>
    <t>MEMS-Boro</t>
  </si>
  <si>
    <t>https://www.tuhh.de/ifpt/forschung/forschungsprojekte/laufende-projekte/mems-boro</t>
  </si>
  <si>
    <t>prepAir - Nachhaltige Flugzeugrumpfindustrialisierung</t>
  </si>
  <si>
    <t>https://www.tuhh.de/ifpt/forschung/forschungsprojekte/laufende-projekte/prepair</t>
  </si>
  <si>
    <t>ProgeB - Prozesskette für die generative/hybride Fertigung endlosfaserverstärkter Bauteile</t>
  </si>
  <si>
    <t>https://www.tuhh.de/ifpt/forschung/forschungsprojekte/laufende-projekte/progeb</t>
  </si>
  <si>
    <t>VerdiKa - Vernetzte, digitale Kabine</t>
  </si>
  <si>
    <t>https://www.tuhh.de/ifpt/forschung/forschungsprojekte/laufende-projekte/verdika</t>
  </si>
  <si>
    <t>WLIBoro - Weißlichtinterferometire Boroskop</t>
  </si>
  <si>
    <t>https://www.tuhh.de/ifpt/forschung/forschungsprojekte/laufende-projekte/wliboro</t>
  </si>
  <si>
    <t>OSCAR (Open Science Aeronautic &amp; Air Transport Research)</t>
  </si>
  <si>
    <t>Horizon 2020 (MG-4-2-2018 - Building Open Science platforms in transport research)</t>
  </si>
  <si>
    <t>http://oscar-h2020.eu/ (Cordis: https://doi.org/10.3030/824350)</t>
  </si>
  <si>
    <t>more efficient mobilisation of resources, increased innovation speed and integration of enabling technologies are required. Open Science emerges as a promising measure to address these challenges. However, it is not yet recognised as a concrete option in Europe needs collaborative aeronautic and air transport (AAT) research projects. The EU-funded OSCAR project advanced, adapted and implemented an Open Science concept in European AAT research. It assessed the development of Open Science in European AAT (aviation &amp; air transportation) projects since the beginning of the seventh framework programme and developed a practically usable guidance for participants.</t>
  </si>
  <si>
    <t>At present, there are no sensor technologies available on the market that meet the aeronautical requirements and the and at the same time meet the requirements of cryogenic hydrogen. To get closer to the goal of emission-free aviation, technologies must be developed for mass-based level measurement under all operating operating conditions for hydrogen tanks must be developed. The overall objective of the HAW Hamburg and AUTOFLUG GmbH is therefore to develop and test sensors for cryogenic testing of sensors for cryogenic hydrogen tanks. The resulting sensor system should furthermore be evaluated with regard to its environmental impact.</t>
  </si>
  <si>
    <t>UAM Vertiports - Design &amp; Development of a modular Vertiport</t>
  </si>
  <si>
    <t>IFB Hamburg</t>
  </si>
  <si>
    <t xml:space="preserve">Vertiport is a research project, funded by the City of Hamburg, to develop a modular design for an eVTOL take off and landing site for passenger and freight services of the Advanced Air Mobility. </t>
  </si>
  <si>
    <t>LuFo VI-1</t>
  </si>
  <si>
    <t>LuFo VI-2</t>
  </si>
  <si>
    <t>ENTIRETY</t>
  </si>
  <si>
    <t>LuFo VI-3</t>
  </si>
  <si>
    <t>Projektträger Jülich (PTJ)</t>
  </si>
  <si>
    <t>Within the project, scientific methods for the development methodology for load drones are researched and prototypes are realized that can be flexibly and quickly adapted to customer reuirements. Novel RPT technologies are in the the foreground</t>
  </si>
  <si>
    <t>TraNa - Transluzente und einfärbbare, flammfeste Sheet Molding Compounds auf Basis neuartiger, nanoskaliger Flammschutzmittel für Anwendungen im
Luftfahrt-Interiorbereich</t>
  </si>
  <si>
    <t>Sloshing Wing Dynamics</t>
  </si>
  <si>
    <t>https://cordis.europa.eu/project/id/815044</t>
  </si>
  <si>
    <t>Fuel sloshing is an important effect for any moving vehicle. Given that most aircraft have fuel stored in the wings, manufacturers are considering this effect to create optimal wing structures. The EU-funded SLOWD project will develop advanced numerical and experimental techniques to further investigate the effect of sloshing on the dynamics of flexible, wing-like structures carrying fuel. Its main goal is to provide a holistic approach to the quantification of energy-dissipation effects associated with the liquid movement inside the fuel tanks as the wing undergoes dynamic excitations. Researchers expect to see a 50 % increase in the damping of the wing structure.</t>
  </si>
  <si>
    <t>Virtual Open Innovation Platform for Active Protective Coatings Guided by Modelling and Optimization | VIPCOAT | Project | Fact sheet | H2020 | CORDIS | European Commission (europa.eu)</t>
  </si>
  <si>
    <t>The goal of the EU-funded VIPCOAT project is to create an open innovation platform that should assist engineers in developing coating materials and constructing accelerated life test scenarios to assess their durability. Initially, the platform will target the aeronautic industry. However, it will later host interoperable applications, based on standardised ontologies as extensions of the European Materials Modelling Ontology, that should enable to transfer methods and insights to other industries. The VIPCOAT platform will open the door to new production concepts with reduced process steps, lower energy consumption and reduced use of natural resources. Supporting modelling, the platform should also promote the development of green, cheap and efficient coatings that inhibit corrosion.</t>
  </si>
  <si>
    <t>SESAR2020 PJ07-W2 OAUO Optimised Airspace Users Operations</t>
  </si>
  <si>
    <t>SESAR2020 PJ07-W2 OAUO Optimised Airspace Users Operations | PJ07-W2 OAUO | Project | Fact sheet | H2020 | CORDIS | European Commission (europa.eu)</t>
  </si>
  <si>
    <t xml:space="preserve">More and more people are now routinely flying for pleasure and for business. In addition, increasing globalisation comes with more and more cargo taking flight. Current air traffic management is still very manual, based on pre-submitted flight plans and occasional interventions by air traffic controllers as a flight is in progress. The ability to monitor and control flight paths continuously throughout a flight could significantly enhance efficiency, optimising the use of airspace and airport infrastructure. Trajectory-based operations (TBOs) do just that, relying on synchronisation and information exchange together with air traffic control automation. The EU-funded SESAR2020 PJ07-W2 OAUO Optimised Airspace Users Operations project is supporting the transition to TBOs within the EU to ensure the friendly skies remain friendly.
</t>
  </si>
  <si>
    <t>Graphene Flagship Core Project 3</t>
  </si>
  <si>
    <t>Graphene Flagship Core Project 3 | GrapheneCore3 | Project | Fact sheet | H2020 | CORDIS | European Commission (europa.eu)</t>
  </si>
  <si>
    <t>The Graphene Flagship is research, innovation and collaboration. The EU-funded GrapheneCore3 project aims to secure a major role for Europe in the ongoing technological revolution, helping to bring graphene innovation out of the lab and into commercial applications by 2023. In its third core project, the Graphene Flagship gathers over 160 academic and industrial partners from 23 countries, all exploring different aspects of graphene and related materials. Bringing diverse competencies together, the Graphene Flagship facilitates cooperation between its partners, accelerating the timeline for industry acceptance of graphene technologies.</t>
  </si>
  <si>
    <t>Lufthansa Technik</t>
  </si>
  <si>
    <t>The challenge of light noise insulation in NB aircrafts can be solved with a combined approach of measurement, simulation and new cabin concepts.</t>
  </si>
  <si>
    <t>Hydrogen Aviation Lab (LH2-EP Phase II)</t>
  </si>
  <si>
    <t>25 months</t>
  </si>
  <si>
    <t>https://www.lufthansa-technik.com/en/hydro-lab</t>
  </si>
  <si>
    <t xml:space="preserve">Together with our partners DLR, ZAL and Hamburg Airport we realize the Hydrogen Aviation Lab (HAL), a world wide pioneering project using a decommissioned Airbus A320 aircraft to research aviation hydrogen uses. It focusses on the integration of liquid hydrogen components and the analysis of its maintenance and ground processes. The HAL will be developed into a research platform and test lab located at LHT Hamburg. The aircraft is modified to fit in a cryogenic liquid hydrogen tank meant to hold H2 at -253°C. To qualify our personnel we need to learn how to handle hydrogen in that state and what maintenance and certification is required. A fuel cell will be retrofitted into the APU compartment that converts the hydrogen to electric energy. That will fuel aircraft systems like the galley or and cabin. </t>
  </si>
  <si>
    <t>RECab</t>
  </si>
  <si>
    <t>Development of a resource-efficient cabin concept in its various areas of application. This includes efficient use of energy and resources across all product lifecycle phases. Accordingly, technologies and their applications are investigated with regard to saving resources and alternative generation of electrical energy.</t>
  </si>
  <si>
    <t>HAW</t>
  </si>
  <si>
    <t>Project partner type</t>
  </si>
  <si>
    <t>Funding volume of project partner (Budget) in Million EUR (text)</t>
  </si>
  <si>
    <t>Percentage of public funding received (project partner)</t>
  </si>
  <si>
    <t>CTC GmbH</t>
  </si>
  <si>
    <t>HiAD</t>
  </si>
  <si>
    <t>HiPer</t>
  </si>
  <si>
    <t>ThermoPros</t>
  </si>
  <si>
    <t>DIEHL Aviation, AUTOFLUG</t>
  </si>
  <si>
    <t>Thelsys GmbH</t>
  </si>
  <si>
    <t>Teccon</t>
  </si>
  <si>
    <t>TUHH</t>
  </si>
  <si>
    <t>IFB Hamburg - Green Aviation Technologies (GATE)</t>
  </si>
  <si>
    <t>IFB Hamburg, Hamburger Behörde für Wirtschaft und Innovation</t>
  </si>
  <si>
    <t>Federal Ministry of Education and Research - H2Giga</t>
  </si>
  <si>
    <t>Federal Ministry of Education and Research</t>
  </si>
  <si>
    <t xml:space="preserve">Federal Ministry of Education and Research </t>
  </si>
  <si>
    <t>LuFo V-3</t>
  </si>
  <si>
    <t>LuFo VI</t>
  </si>
  <si>
    <t>Aeromobilität in Schleswig Holstein - AERO SH</t>
  </si>
  <si>
    <t>Federal Ministry for Economic Affairs and Climate Action - ZIM</t>
  </si>
  <si>
    <t>Federal Ministry for Economic Affairs and Climate Action</t>
  </si>
  <si>
    <t>Federal Ministry for Digital and Transport</t>
  </si>
  <si>
    <t>Horizon 2020 (EU.1.2. - Excellent science - future and emerging technologies (EMT))
H2020-EU.1.2.3. - FET Flagships</t>
  </si>
  <si>
    <t>https://doi.org/10.3030/724109</t>
  </si>
  <si>
    <t>Airbus Defence and Space GmbH</t>
  </si>
  <si>
    <t>Airbus Operations GmbH</t>
  </si>
  <si>
    <t>Airbus, Navblue, Metron Aviation INC., Airbus Defence and Space SAS, Navblue INC, Rizeni Letoveho Provozu Ceske Republiky Statni, Integra Consult AS, Vojensky Technicky Ustav SP, Polska Agencja Zeglugi Powietrznej, Dassault Aviation, Direction des services de la navigation Aerienne, Enaire, Centro de Referencia Investigacion Desarrollo e innovacion ATM A.I.E., Enav Spa, Techno Sky Srl Technologies For Air Traffic Management, Heathrow Airport Limited, Skyguide Sa Suisse Pour Les Services De La Navigation Aeriennce Civils Et Militaires, Thales Las France Sas, Edisoft-Empresa De Servicos E Desenvolvimento De Software Sa, Nats (En Route) Public Limited Company, Flughafen Zurich Ag, Letove Prevadzkove Sluzby Sloveskej Republiky Statny Podnik, Valstybes Imone Oro Navigacija, Aeroports De Paris Sa, Avinor Sa, Flughafen Munich Gmbh, Schiphol Nederland Bv; Swedavia Ab</t>
  </si>
  <si>
    <t>VIPCOAT Virtual Open Innovation Platform for Active Protective Coatings Guided by Modeling and Optimization</t>
  </si>
  <si>
    <t>Helmholtz-Zentrum Hereon GmbH, Airbus Operations SAS, Airbus Defence and Space GmbH, Airbus Operations Limited, AKZO Nobel Car Refinishes BV, Elsyca NV, WIKKI Limited, Frauenhofer Gesellschaft zur Forderung der angewandten Forschung EV, SMALLMATEK - Small Materials and Technologies LDA, Norges Teknisk - Naturvitenskapelige Universitet, Luxembourg Institute of Science and Technology, SINTEF Ocean AS, SINTEF AS, VRIJE Universiteit Brussel, Technische Universiteit Delft</t>
  </si>
  <si>
    <t>Airbus Operations Limited, Arianegroup Gmbh, Easn Technology Innovation Services Bvba, University Of Cape Town, University Of Bristol, Universita Degli Studi Di Roma La Sapienza, Universidad Politecnica De Madrid, United Kingdom Research And Innovation, Consiglio Nazionale Delle Ricerche</t>
  </si>
  <si>
    <t>Chalmers Tekniska Hogskola Ab, Consiglio Nazionale Delle Ricerche; Rijksuniversiteit Groningen; Agencia Estatal Consejo Superior De Investigaciones Cientificas; The University Of Manchester; Fundacio Institut Catala De Nanociencia I Nanotecnolgia; Universite Catholique De Louvain; Universitaet Regensburg; Rheinisch-Westfaelische Technische Hochschule Aachen; Comissariat A L Energie Atomique Et Aux Energies Alternatives; Aixtron Limited; Gesellschaft Für Angewandte Mikro Und Optoelektronik Mit Beschrankterhaftung Amo Gmbh; Nokia Solutions And Networks Gmbh &amp; Co Kg; Aalto Korkeakoulusaatio Sr; Politecnico Di Milano; Universite De Lille; Centre National De La Recherche Scientifique Cnrs; Office National D'Etudes Et De Recherches Aerospatiales; Ecole Normale Superieure; Universite Paris-Saclay; Institut National Polytechnique De Toulouse; Universite Paul Sabatier Toulouse Iii; Universite De Versailles Saint-Quentin-En-Yvelines; Thales; Universitat Autonoma De Barcelona; Danmarks Tekniske Universitet; Stmicroelectronics Srl; Teknologian Tutkimuskeskus Vtt Oy; Varta Innovation Gmbh; Universite De Strasbourg; The Chancellor Masters And Scholars Of The University Of Cambridge; Max-Planck-Gesellschaft Zur Forderung Der Wissenschaften Ev; Idryma Technologias Kai Erevnas; Avanzare Innovaion Tecnologica Sl; Airbus Operations Sl; Airbus Operations Sas; Airbus Operations Gmbh; Ellniko Mesogeiako Panepistimio; Fondazione Istituto Italiando Di Tecnologia; Centro De Investigacion Cooperativa De Energias Alternativas Fundacion, Cic Energigune Fundazio; Umea Universitet; Technische Universitaet Dresden; The Provost, Fellows, Foundation Scholars &amp; The Other Members Of Board, Of The College Of The Holy &amp; Undivided Trinity Of Queen Elizabeth Near Dublin; Universitat Zurich; Friedrich-Alexander-Universitaet Erlangen-Nuernberg; Siec Badawcza Lukasiwicz - Instytut Mikroelektroniki I Fotoniki; Universita Degli Studi Di Trieste; Universitaet Bremen; Universidad De Castilla - La Mancha; Karolinska Institutet; Eidgenossische Materialprufungs- Und Forschungsanstalt; Universite De Geneve; Technische Universiteit Delft; Eidgenossische Technische Hochschule Zuerich; Npl Management Limited; Oxford Instruments Nanotechnology Tools; University Of Lancaster; Universitaet Hamburg; Stiftelsen Chalmers Industriteknik; Grupo Antolin-Ingenieria Sa; Fundacio Institut De Ciencies Fotoniques; Technische Universitaet Wien; Asociacion Centro De Investigacion Cooperativa En Nanociencias Cic Nanogune; Universidade Do Minho; Panepis Timio Ioanninon; Christian-Albrechts-Universitaet Zu Kiel; Fundacion Imdea Nanociencia; Fondation Europeenne De La Science; Scuola Internazionale Superiore Di Studi Avanzati Di Trieste; Universidad De Zaragoza; Laboratoire National De Metrologie Et D'Essais; Karlsruher Institut Fuer Technologie; Friedrich-Schiller-Universitat Jena; Pixium Vision; Sorbonne Universite; Consorcio Centro De Investigacion Biomedica En Red M.P.; Guger Technologies Og; Fundacio De Recerca Clinic Barcelona-Institut D Investigacions Biomediques August Pi I Sunyer; Hospital Clinic De Barcelona; Universitaet Ulm; Basf Se; Fundacion Tecnalia Research &amp; Innovation; Polymem; University College London; Imperial College Of Science Technolgy And Medicine; Amalyst Limited; Universita Degli Studi Di Padova; Breton Spa; Technische Universiteit Eindhoven; Ecole Polytechnique Federale De Lausanne; Universita Degli Studi Di Roma Tor Vergata; Italcementi Fabbriche Riunite Cemento Spa; Technion - Israel Institute Of Technology; Universite Libre De Bruxelles; Frauenhofer Gesellschaft Zur Forderung Der Angewandten Forschung Ev; The University Of Nottingham; The University Of Sheffield; Asociacion Centro De Investigacion Cooperativa En Biomateriales - Cic Biomagune; Universita Di Pisa; Energiatudomanyi Kutatokozp; Institute Of Mechanics - Bas Imechbas; Universita Degli Studi Di Salerno; Research And Development Of Nanomaterials And Nanotechnology Nano Techlab Ltd; Queen Mary University Of London; Prognomics Ltd; Interuniversitair Micro-Electronica Centrum; Ericsson Ab; Ericsson Telecomunicazioni Spa; Consorzio Nazionale Interuniversitario Per Le Telecomicazioni; Greatcell Solar Italia Societa' A Responabilita' Limitata; Tartu Ulikool; Universitaet Augsburg; Centro Ricerche Fiat Scpa; Instituto De Tecnologias Quimicas Emergentes De La Rioja Asociacion; Nanesa Srl; Hitachi Energy Sweden Ab; Abb Spa; Internacional De Composites Sa; Nokia Solutions And Networks Italia Spa; Fundacion Para La Investigacion, Desarrollo Y Aplicacion De Materiales Compuestos; Flexenable Limited; Infineon Technologies Ag; M-Solv Ltd; Nanosc Ab; Novalia Limited; Leonardo-Societa Per Azioni; Emberion Oy; Emberion Ltd; Universitaet Der Bundeswehr Muenchen; Institut National De La Sante Et De La Recherche Medicale; Multi Channel Systems Mcs Gmbh; Printed Electronics Limited; The University Of Warwick; Graphene-Xt Srl; Bruno Baldassari &amp; Fratelli Spa; Universidad Carlos Iii De Madrid; Arcelormittal Espana Sa; Interactive Wear Ag; Trevira Gmbh; Crayonano As; Politechnika Warszawska; Finsar Germany Gmbh; Siemens Aktiengesellschaft; Lufthansa Technik Aktiengesellschaft; Phi-Stone Ag; Sixonia Tech Gmbh; Varta Microbattery Gmbh; Airbus Defence And Space Gmbh; Singulus Technologies Ag; Evonik Operations Gmbh; Bayerische Motoren Werke Aktiengesellschaft; Micro Resist Technology Geselslchaft Fuer Chemische Materialien Spezieller Photoresistsysteme Mbh; Suss Microtec Solutions Gmbh &amp; Co Kg; Aixtron Se; Ihp Gmbh - Innovations For High Performance Microelectronics; Philipps Universitaet Marburg</t>
  </si>
  <si>
    <t>iFish - incrementalFibreShaping</t>
  </si>
  <si>
    <t xml:space="preserve">	
Airbus, DLR, Diehl Aviation, ZAL, Zodiac Cabin Controls, TriaGnoSys</t>
  </si>
  <si>
    <t>PRECISE - model-based development and experimental testing of sensor technologies for tanks with cryogenic hydrogen</t>
  </si>
  <si>
    <t>DLR, ZAL, Hamburg Airport</t>
  </si>
  <si>
    <t>Funding authority/program</t>
  </si>
  <si>
    <t>Skyted - ESA BIC Sud France</t>
  </si>
  <si>
    <t>SKYTED SAS</t>
  </si>
  <si>
    <t>N/A</t>
  </si>
  <si>
    <t>ADAONE - fabrication additive robotisée</t>
  </si>
  <si>
    <t>ADAXIS</t>
  </si>
  <si>
    <t>SURE 5.0 - Supporting the smes sUstainaibility and REsilience transition towards industry 5.0 in the mobility, transport &amp; automotive, aerospace and electronics European</t>
  </si>
  <si>
    <t>AEROSPACE VALLEY</t>
  </si>
  <si>
    <t>FUNDACION CLUSTER DE EMPRESAS DE AUTOMOCION DE GALICIA (SP)
SILICON ALPS CLUSTER GMBH (AU)
FRAUNHOFER (GE)
F6S NETWORK IRELAND LIMITED (IR)
ASOCIACION DE INVESTIGACION METALURGICA DEL NOROESTE (SP)
ANFIA-ASSOCIAZIONE NAZIONALE DELLA FILIERA DELL INDUSTRIA AUTOMOBILISTICA (IT)
INIZIATIVA CUBE SRL (IT)
EIT MANUFACTURING WEST SL (SP)
TALLINNA TEHNIKAÜLIKOOL (ES)
ATHINA-EREVNITIKO KENTRO KAINOTOMIAS STIS TECHNOLOGIES TIS PLIROFORIAS, TON EPIKOINONION KAI TIS GNOSIS (GR)</t>
  </si>
  <si>
    <t>METASTARS - METAcluster Support Towards a more resilient AeRospace and defence ecoSystem</t>
  </si>
  <si>
    <t>SDL AVIATION VALLEY
CORALLIA
My3D
Weenav
Styx4D
ATELIERS BIGATA
CTA</t>
  </si>
  <si>
    <t>TrackInWare - Plant efficiency through affordable real-time tracking systems</t>
  </si>
  <si>
    <t>WHIRLPOOL
SIGSCAN
BIBA
SONAE</t>
  </si>
  <si>
    <t>KeyBotics 2022 - Displacing intensive manual labour towards human focused collaborative robots.</t>
  </si>
  <si>
    <t>Lisi Aerospace (FR), CEA (FR), Isybot (FR), voestalpine (Autriche), AMA-Tech (AU)</t>
  </si>
  <si>
    <t>DIHNAMIC - Digital Innovation Hub for Nouvelle-Aquitaine Manufacturing Industry Community</t>
  </si>
  <si>
    <t>AGENCE DE DEVELOPPEMENT ET D'INNOVATION DE LA NOUVELLE AQUITAINE (ADI-NA)</t>
  </si>
  <si>
    <t>ESTIA
TECNALIA
AGENCE DE DEVELOPPEMENT ET D'INNOVATION - Nouvelle Aquitaine
ESAM
Bordeaux INP
INRIA
CEA TECH
Université de Bordeaux
METALLICADOUR
ONERA
CETIM SUD OUEST
CAPTRONIC
CATIE</t>
  </si>
  <si>
    <t>Public authority</t>
  </si>
  <si>
    <t>PSIONIC - High voltage, room temperature single-ion polymer electrolyte for safer all solid state lithium metal batteries</t>
  </si>
  <si>
    <t>BLUE SOLUTIONS</t>
  </si>
  <si>
    <t>ACCUREC-RECYCLING GMBH
ARMOR BATTERY FILMS
CENTRE NATIONAL DE LA RECHERCHE SCIENTIFIQUE CNRS
UNIVERSITE DE PICARDIE JULES VERNE
KEMIJSKI INSTITUT
 POLITECNICO DI TORINO
WESTFAELISCHE WILHELMS-UNIVERSITAET MUENSTER
UPPSALA UNIVERSITET
RENAULT SAS
I.C. BELGIUM SCRL
SPECIFIC POLYMERS
UNIVERSITA DEGLI STUDI DI NAPOLI FEDERICO II</t>
  </si>
  <si>
    <t>AMETIST - Amine-METal Interphase in epoxy adhesive SysTems</t>
  </si>
  <si>
    <t>CIRIMAT</t>
  </si>
  <si>
    <t>ISAE SUP AERO
SAFRAN AIRCRAFT ENGINES
ICGM</t>
  </si>
  <si>
    <t>REGIONALH2</t>
  </si>
  <si>
    <t>CMP COMPOSITES</t>
  </si>
  <si>
    <t>ATELIERS BIGATA, FLUID ACTUATION &amp; CONTROL TOULOUSE, H2PULSE et RESCOLL</t>
  </si>
  <si>
    <t>HYBRID  - Hydrogen Battlefield Reconnaissance and Intelligence Drone</t>
  </si>
  <si>
    <t>DELAIR</t>
  </si>
  <si>
    <t>ALFATEC, ISD SA INTEGRATED SYSTEMS DEVELOPMENT</t>
  </si>
  <si>
    <t>Beauthyfuel - Beauthyfuel</t>
  </si>
  <si>
    <t>ELIXIR AIRCRAFT</t>
  </si>
  <si>
    <t>Daher, Safran, Air Liquide, Turbotech</t>
  </si>
  <si>
    <t>AIMS2 - AI for Manufacturing SMEs and Students</t>
  </si>
  <si>
    <t>Grenoble INP</t>
  </si>
  <si>
    <t>ISP System, Aerospace Valley, Intechcentras, University of Groningen, Technogaja, FEUP</t>
  </si>
  <si>
    <t>PYROMECA - Development of a generic thermomechanical model for pyrolyzing porous materials.</t>
  </si>
  <si>
    <t>I2M - Institut de Mécanique et d'Ingénierie de Bordeaux</t>
  </si>
  <si>
    <t>SmartComposite2 - Modélisation, conception et fabrication de structures composites 3D obtenues par fabrication additive</t>
  </si>
  <si>
    <t>ENSAM (ARTS ET METIERS PARISTECH)</t>
  </si>
  <si>
    <t>SHAIR - Smart drilling et Homme Augmenté dans lIndustrie du futuR</t>
  </si>
  <si>
    <t>ICA - Institut Clément Ader</t>
  </si>
  <si>
    <t>I2M Ecole Nationale Supérieure d'Arts et Métiers
LGCO Université Toulouse 3 - Paul Sabatier
LS2N Nantes Université</t>
  </si>
  <si>
    <t>SiCLAMEN - Simulation des Impacts hypervéloces par Choc LAser sur des Matériaux mEtalliques et iNorganiques</t>
  </si>
  <si>
    <t>IMPMC - Institut de Minéralogie, de Physique des Matériaux et de Cosmochimie</t>
  </si>
  <si>
    <t>CEA Commissariat à l'énergie atomique et aux énergies alternatives
IPR Université Rennes 1
LULI Centre national de la recherche scientifique</t>
  </si>
  <si>
    <t>Bras robotisé autonome muni dune caméra miniature embarquée</t>
  </si>
  <si>
    <t>ISP AQUITAINE</t>
  </si>
  <si>
    <t>FLYCERA - FLY Control Electric Rotating Actuator</t>
  </si>
  <si>
    <t>ISP SYSTEM</t>
  </si>
  <si>
    <t>Serma Industrie &amp; l'institut de recherche en informatique de Toulouse</t>
  </si>
  <si>
    <t>HIS3 - Interaction centrée sur l'homme pour une supervision plus intelligente des systèmes de production</t>
  </si>
  <si>
    <t>LAAS</t>
  </si>
  <si>
    <t>I2 INGENUITY I O
IRIT Centre national de la recherche scientifique
CLLE Centre national de la recherche scientifique
LPS Université Paris Descartes Paris 5</t>
  </si>
  <si>
    <t>REMIND  4.0 - Retour d'Expérience et connaissances pour l'aMélioratIon contiNue Dans l'entreprise 4.0</t>
  </si>
  <si>
    <t>LGP - Laboratoire Génie de Production</t>
  </si>
  <si>
    <t>Axsens bte</t>
  </si>
  <si>
    <t>MOONRISE - Décentralisation, conteneurisation, agilité et outils pour systèmes embarqués.</t>
  </si>
  <si>
    <t>LUOS</t>
  </si>
  <si>
    <t>HEROIC - High Efficiency Read Out Circuits</t>
  </si>
  <si>
    <t>LYNRED</t>
  </si>
  <si>
    <t>AIM INFRAROT-MODULE GmbH (GE) ; 
CEA (FR)
INDRA SISTEMAS SA (SP)
INTEGRATED DETECTOR ELECTRONICS AS (NO)
KONGSBERG DEFENCE &amp; AEROSPACE AS (NO)
MILTECH HELLAS BIOMICHANIA (GR)
PCO SA (PO)
UNIVERSIDAD DE SEVILLA (SP)
XENICS NV (BE)</t>
  </si>
  <si>
    <t>L-CAMP - Platform of Learner Centric Advanced Manufacturing</t>
  </si>
  <si>
    <t>TKNIKA</t>
  </si>
  <si>
    <t xml:space="preserve">Mecanic Vallée
Miguel Altuna LHII
Spanish Advanced Manufacturing Cluster
INVEMA 
DHBW 
FORCAM 
CMQE
Da Vinci College
Knowledge Innovation Centre
MADE 
AFIL 
EARLALL 
VET
GEBKIM
Curt Nicolin High school
Simumatik AB
Technical School Center Maribor
Association HVCs
CAMOSUN COLLEGE
 </t>
  </si>
  <si>
    <t>ARU - Spécialisation des briques technologique du système robotique Aru pour des milieux complexes</t>
  </si>
  <si>
    <t>NIMBLE ONE</t>
  </si>
  <si>
    <t>GEMINI - Développement du 1 er logiciel de modélisation dédié au procédé de frittage SPS</t>
  </si>
  <si>
    <t>NORIMAT</t>
  </si>
  <si>
    <t>DANCO - DETECTION DE LAPPLICATION DUN TRAITEMENT DE SURFACE ANTICORROSION TRANSPARENT POUR SASSURER DE LA PRESENCE ET DE LA QUALITE DU DEPOT</t>
  </si>
  <si>
    <t>OLIKROM</t>
  </si>
  <si>
    <t>SECO et THALES DMS</t>
  </si>
  <si>
    <t>Batterie Avion LMFP</t>
  </si>
  <si>
    <t>SAFT</t>
  </si>
  <si>
    <t>I2M - Institut de Mécanique et d'Ingénierie Bordeaux</t>
  </si>
  <si>
    <t>PEPSI - Propulsion Electrique Performante, Silencieuse et Intégrée</t>
  </si>
  <si>
    <t>TEM</t>
  </si>
  <si>
    <t>DREAMTECH
BLACK SWAN TECHNOLOGY SAS</t>
  </si>
  <si>
    <t>OC'TAVIE - Optimisation Collaborative du Transport aérien vis-à-vis de l’Environnement</t>
  </si>
  <si>
    <t>CGX AERO</t>
  </si>
  <si>
    <t>THALES AVS, THAMES LAS,
 DSNA, 
CNRS, 
ATMOSPHERE</t>
  </si>
  <si>
    <t>TUPLES - Trustworthy Planning and Scheduling with Learning and Explanations</t>
  </si>
  <si>
    <t>UNIVERSITE DE TOULOUSE</t>
  </si>
  <si>
    <t>KATHOLIEKE UNIVERSITEIT LEUVEN (BE)
UNIVERSITAT DES SAARLANDES (GE)
ALMA MATER STUDIORUM - UNIVERSITA DI BOLOGNA (IT)
AIRBUS (FR)
OPTIT SRL (IT)
SCISPORTS B.V.(NE)
AIRBUS OPERATIONS LIMITED (UK)</t>
  </si>
  <si>
    <t>FLAM2 - Flutter Light Analysis Method</t>
  </si>
  <si>
    <t>VELICA</t>
  </si>
  <si>
    <t>FEMTO-ST - Franche Comté Electronique Mécanique Thermique et Optique - Sciences et Technologies
DAHER AEROSPACE</t>
  </si>
  <si>
    <t>CASSIO HPU</t>
  </si>
  <si>
    <t>VOLTAERO SAS</t>
  </si>
  <si>
    <t>AKIRA TECHNOLOGIES
AQUITAINE ELECTRONIQUE</t>
  </si>
  <si>
    <t>CASSIO - Hybrid Electric Modular General Aviation Aircraft</t>
  </si>
  <si>
    <t>RFSHIELD - RF INTERFERENCE REMOVAL FOR MILITARY SERVICES BASED ON SPACES LINK</t>
  </si>
  <si>
    <t>Integrasys SA</t>
  </si>
  <si>
    <t>Aicox Soluciones
ECLIPTIC DEFENCE AND SPACE LTD
INGESPACE
Media Broadcast Satellite GmbH</t>
  </si>
  <si>
    <t>HELIOS</t>
  </si>
  <si>
    <t>SA RATIER FIGEAC</t>
  </si>
  <si>
    <t>ECOLIFT 1</t>
  </si>
  <si>
    <t>SA LATECOERE</t>
  </si>
  <si>
    <t>TERA</t>
  </si>
  <si>
    <t>AURA AERO</t>
  </si>
  <si>
    <t>SOBEN</t>
  </si>
  <si>
    <t>MAnGABHY</t>
  </si>
  <si>
    <t>HYCCO, ISAE, PRAGMA</t>
  </si>
  <si>
    <t>PHOTOMATIQ</t>
  </si>
  <si>
    <t>SA ISP SYSTEM</t>
  </si>
  <si>
    <t>ORME, UPS IRIT</t>
  </si>
  <si>
    <t>OCTAVIE</t>
  </si>
  <si>
    <t>THALES AVS, THAMES LAS, DSNA, CNRS, ATMOSPHERE</t>
  </si>
  <si>
    <t>CERTINAV</t>
  </si>
  <si>
    <t>M3SYSTEMS</t>
  </si>
  <si>
    <t>OKTAL SE, GUIDE, ONERA</t>
  </si>
  <si>
    <t>CHROMAERO</t>
  </si>
  <si>
    <t>DASSAULT</t>
  </si>
  <si>
    <t>LIEBHERR, RATIER-FIGEAC, GOORICH AS, MECAPROTEC, CAZENAVE, CIRIMAT-RTS, ENIT-LGP</t>
  </si>
  <si>
    <t>CPO</t>
  </si>
  <si>
    <t>SOCIETE D'EXPLOITATION GENERALE DE PRODUITS INDUSTRIELS</t>
  </si>
  <si>
    <t>ERNEO</t>
  </si>
  <si>
    <t>SFT</t>
  </si>
  <si>
    <t>SIMSOFT3D</t>
  </si>
  <si>
    <t>ICAM</t>
  </si>
  <si>
    <t>VHYPER</t>
  </si>
  <si>
    <t>BLUE SPIRIT AERO SAS</t>
  </si>
  <si>
    <t>Projet A</t>
  </si>
  <si>
    <t>ASCENDANCE FLIGHT TECHNOLOGIES</t>
  </si>
  <si>
    <t>SCIFAE</t>
  </si>
  <si>
    <t>ISE</t>
  </si>
  <si>
    <t>SIREA, MOBILITYGREEN</t>
  </si>
  <si>
    <t>REGIONA'LH2</t>
  </si>
  <si>
    <t>H2PULSE</t>
  </si>
  <si>
    <t>FACT, CMP COMPOSITE, RESCOLL, ATELIER BIGDATA</t>
  </si>
  <si>
    <t>DEIMOS</t>
  </si>
  <si>
    <t>NOBRAK</t>
  </si>
  <si>
    <t>CORIMA, IMT Mines d'Albi</t>
  </si>
  <si>
    <t>IQDATA</t>
  </si>
  <si>
    <t>CGX AERO, SILICOM</t>
  </si>
  <si>
    <t>BIN PICKING</t>
  </si>
  <si>
    <t>DAHER AEROSPACE</t>
  </si>
  <si>
    <t>NOVALYNK</t>
  </si>
  <si>
    <t>FLY KEEPER</t>
  </si>
  <si>
    <t>INNOV'ATM</t>
  </si>
  <si>
    <t>COOP'AIR</t>
  </si>
  <si>
    <t>ALTITUDE AEROSPACE</t>
  </si>
  <si>
    <t>STAFFMAN</t>
  </si>
  <si>
    <t>MEGA</t>
  </si>
  <si>
    <t>FIVES MACHINING</t>
  </si>
  <si>
    <t>PREDIT</t>
  </si>
  <si>
    <t>ADAGO</t>
  </si>
  <si>
    <t>SIREA</t>
  </si>
  <si>
    <t>CHRYSALIDE</t>
  </si>
  <si>
    <t>SAFETYN SAS</t>
  </si>
  <si>
    <t>VEGA</t>
  </si>
  <si>
    <t>DELUGE 4.0</t>
  </si>
  <si>
    <t>SAS FREYSSINET AERO GROUP</t>
  </si>
  <si>
    <t>SPARTAN</t>
  </si>
  <si>
    <t>LIEBHERR AEROSPACE TOULOUSE SA</t>
  </si>
  <si>
    <t>Fusia, CIRIMAT, LGP-ENIT</t>
  </si>
  <si>
    <t>ESA BIC Sud France</t>
  </si>
  <si>
    <t>https://www.esabicsud.fr/incub%C3%A9s</t>
  </si>
  <si>
    <t>Skyted is developing a connected mask allowing silent and confidential calls to be made in “nomadic” mode, Airplane, train, Taxi,… but also in shared spaces, Open space, lounge and in the metaverse. Thanks to our invention, airlines will soon be able to reintroduce VoIP and allow the reestablishment of Air/Ground satellite links to offer new services to passengers estimated at $25 billion, such as the Duty Free Shop in flight, Sale of luxury products, Concierge services, etc.</t>
  </si>
  <si>
    <t>The ADAXIS project is to allow very large-scale creations: rockets, buildings, boats, etc., and also to work with any material, metal, concrete, polymer, and why not, food.</t>
  </si>
  <si>
    <t>HORIZON-CL4-2021-RESILIENCE-01-29</t>
  </si>
  <si>
    <t>https://sureproject.eu/</t>
  </si>
  <si>
    <t xml:space="preserve">Europe is moving toward a more digitised society and economy in view of the Fourth Industrial Revolution, which has changed the way we live and do business, creating value opportunities through new services and new forms of employment. In this context, the EU-funded SURE 5.0 project will support European small and medium-sized enterprises (SMEs) in the digitalisation of production processes and the use of advanced technologies. The aim is to pave the way for Industry 5.0: sustainability, resilience and human centricity. Bringing together 11 partners from 8 countries (Germany, Estonia, Ireland, Greece, Spain, France, Italy and Austria) the project will support SMEs in 3 sectors: mobility and transport, aerospace and defence, and electronics. In total, 1 000 SMEs will be involved in the project activities.
</t>
  </si>
  <si>
    <t>SMP-COSME-2021-CLUSTER-01</t>
  </si>
  <si>
    <t>https://www.aerospace-valley.com/actualite/lancement-de-lappel-services-innovants-du-projet-metastars</t>
  </si>
  <si>
    <t>The objective of METASTARS is to support SMEs in the Aerospace and Defense (ASD) sector to increase their resilience, adapt to new markets, become more innovative in order to fully recover from the pandemic.</t>
  </si>
  <si>
    <t>EIT Manufacturing</t>
  </si>
  <si>
    <t>https://www.aerospace-valley.com/index.php/en/new/decouvrez-trackinware-la-geolocalisation-indoor-au-service-des-industriels</t>
  </si>
  <si>
    <t>The TrackInWare project is a European project funded by EIT Manufacturing and coordinated by the Pôle Aerospace Valley.
Its purpose is to develop and market a new indoor geolocation solution for industrial workshops. This technology offers a precise and real-time geolocation alternative, with improved energy efficiency. It will ultimately lead to an increase in the performance of industrial operations, thanks to a better understanding of the use of equipment, and therefore an facilitation of decision-making, a reduction in the size of inventories, an alignment of the availability of resources with operational needs, improved planning, reduced maintenance costs, and the ability to proactively monitor equipment condition.</t>
  </si>
  <si>
    <t>https://www.isybot.com/wp-content/uploads/2021/07/Presentation-KeyBotics-EN-FR-diffusable-1.pdf</t>
  </si>
  <si>
    <t>KeyBotics is a European project, funded by the EIT Manufacturing and launched on january 1st, 2021.
KeyBotics aims to develop a new generation of collaborative robots specialized in complex surface finishing
operations such as deburring and polishing on different types of parts, especially for aeronautical applications.
The project is coordinated by Aerospace Valley with technical partners such as ISYBOT, in charge of the
conception and the manufacture of collaborative robots, and the CEA LIST in charge of developing the end_x0002_effectors, the control and command systems of the robot.
The prototype will then be validated during real use-cases at LISI AEROSPACE (french end-user) and voestalpine
(austrian end-user) facilities, in partnership with AMA-Tech (austrian integrator).
The industrial transfer will be organized towards ISYBOT, in charge of marketing the new collaborative robot at
the project term</t>
  </si>
  <si>
    <t>Appel DIGITAL EUROPE réf DIGITAL-2021-EDIH-01</t>
  </si>
  <si>
    <t>https://www.dihnamic.eu/fr/accueil/</t>
  </si>
  <si>
    <t xml:space="preserve">Digital innovation hubs are one-stop-shops helping companies – small or large, high-tech or not – become more competitive with regard to their business/production processes, products or services. The European Commission is investing in these hubs to support businesses in their digital transformation. The EU-funded DIHnamic project focuses on digital innovation hubs in Castilla y León (Spain), a region that has supported SMEs for more than 20 years. It will also review services delivered by other digital innovation hubs around Europe. DIHnamic is set to create a cascade funding line focused on the hubs, establishing a treatment and a control group. It will provide start-ups with incubation/acceleration services. It also aims to sustain a mentoring programme on funding schemes and explore other mechanisms.
</t>
  </si>
  <si>
    <t>HORIZON-CL5-2021-D2-01-03</t>
  </si>
  <si>
    <t>https://www.psionic.eu/</t>
  </si>
  <si>
    <t>All-solid-state batteries promise greater energy storage density and are cheaper and safer than traditional batteries for electric vehicles. A solid-state battery uses solid electrolytes and a lithium metal anode. The EU-funded PSIONIC project aims to advance the development of all-solid-state battery technology by using amorphous cross-linked polyethylene oxide laminated on the thin lithium foil at the anode and a high voltage cathode coated with a single-ion conductive polymer. This technological advancement will help to replace liquid electrolytes that are both flammable and unstable. The project will contribute to making all-solid-state batteries safer, cheaper, and more reliable and sustainable. This will lead to a higher uptake of battery-powered electric vehicles. The technology could be used for aeronautical activities</t>
  </si>
  <si>
    <t>AAPG ANR 2022 - Instrument de financement : Projet de Recherche 
Collaborative – Entreprise (PRCE)</t>
  </si>
  <si>
    <t>https://anr.fr/fileadmin/aap/2022/selection/aapg-selection-2022-4-28072022.pdf</t>
  </si>
  <si>
    <t>AMI MAELE 2021</t>
  </si>
  <si>
    <t>https://rescoll.fr/rescoll-presente-le-projet-regionalh2/</t>
  </si>
  <si>
    <t>The project, supported by the Nouvelle-Aquitaine Region, aims to develop and demonstrate a liquid hydrogen storage system for light air mobility. The developments of this ambitious program are: all-composite cryogenic tank, phase change, hydrogen flow isolation and regulation valve, test bench for tanks and hydrogen systems and mechanical test platform in cryogenic conditions.</t>
  </si>
  <si>
    <t>FED 2021</t>
  </si>
  <si>
    <t>https://defence-industry-space.ec.europa.eu/system/files/2023-01/EDF%202021%20-%20Summary%20of%20Projects_UPDATE.pdf</t>
  </si>
  <si>
    <t xml:space="preserve">The project HYBRID will develop a long endurance electric hydrogen fuel cell-powered drone.
The project will develop a Vertical Take-off and Landing drone with state-of-the-art avionics, tested against range of threats and environments, and equipped with an innovative automated video detection algorithm to reduce the operator workload. HYBRID will offer all these features in an easy to use, compact package. </t>
  </si>
  <si>
    <t>CORAC</t>
  </si>
  <si>
    <t>https://www.aerobernie.com/2022/10/beauthyfuel-envol-hydrogene-elixir-aircraft.html</t>
  </si>
  <si>
    <t>Lasting 30 months, this project aims to develop a complete cryogenic hydrogen propulsion system (from tank to engine) for light aviation and to carry out a pre-integration on aircraft, with the prospect of lead, at the end of a second phase, to flight tests and certification of a light cryogenic hydrogen aircraft. This project is supported to the tune of €3.6 million by France Relance within the framework of CORAC-PME. The first tests of hydrogen engines will take place this year.</t>
  </si>
  <si>
    <t>https://www.eitmanufacturing.eu/news-media/activities/ai-for-manufacturing-smes-and-students</t>
  </si>
  <si>
    <t xml:space="preserve">Industry 4.0 is focused on information systems bringing together data from a large variety of sources. These data are subject to analytics to become the high fidelity information that enables systems to become more intelligent and autonomous. In these digital processes, Artificial Intelligence (AI) plays a central role in creating the necessary autonomy. In the Industrial transformation, there are frontrunners, followers and laggards among professionals, students and teachers. This AI-focused education project brings these groups together to accelerate the digital transformation. Next to teaching new generations of students, the professional education of technical workers and teachers is crucial because most of the current workforce has not received formal education in these digital technologies. This project will deliver state-of-the-art AI education using practical industry-relevant use cases to professionals and students in four countries, in co-operation with private companies.
</t>
  </si>
  <si>
    <t>AAPG ANR 2022</t>
  </si>
  <si>
    <t>https://anr.fr/Project-ANR-22-CE51-0014</t>
  </si>
  <si>
    <t xml:space="preserve">Pyrolysis is a key phenomenon for high temperature applications involving polymer materials. Some of them are at the heart of societal challenges such as biomass pyrolysis for the production of green energy and molecules. Three scientific communities have mainly contributed to the development of fundamental knowledge on pyrolysis : biomass pyrolysis, fire protection, atmospheric entry. A recent contribution enabled combining the progress of the three communities into a generic model, made available open source in a software framework. However, a first order phenomenon was never studied at a fundamental level: solid mechanics and deformation. Wood for example looses 50% of its volume and internal stresses lead to cracks. The objective of this project is to develop the field of thermomechanics of pyrolyzing materials, which we propose to call pyromechanics. Towards this end, we will revisit high temperature drying in order to account for liquid water pressure, thermodynamics of pyrolysis to account for pore pressure (poromechanics), and elastoplastic deformations generated by thermal dilatation and pyrolysis volume loss. Our team specialized in porous media will usefully combine diverse abilities to develop a new generation of models for pyrolyzing materials from the microscopic scale up to the macroscopic scale. For validation, we will develop an original in-situ pyrolysis module to study the multi-scale behavior of wood in a tomography facility.
</t>
  </si>
  <si>
    <t>ESR 2022 « VOLET RECHERCHE »</t>
  </si>
  <si>
    <t>Modélisation, conception et fabrication de structures composites 3D obtenues par fabrication additive</t>
  </si>
  <si>
    <t>https://anr.fr/Projet-ANR-22-CE10-0009</t>
  </si>
  <si>
    <t xml:space="preserve">Le projet SHAIR ambitionne de définir le perçage du futur, et sa place dans l'organisation technique et sociale de l'entreprise. Il se positionne notamment sur le secteur aéronautique. En effet, sur les lignes de production et d'assemblage, cette opération prend une place importante puisqu'elle intervient sur des pièces à très forte valeur ajoutée. Sa maitrise est donc un enjeu économique majeur. A cet enjeu s'ajoute le fait que les trous de logement de fixations sont des sites privilégiés de départ de fissures en fatigue et que donc la maitrise de la qualité (en termes d'intégrité de surface et d'intégrité matière) présente une exigence très forte. Dans ce cadre, nous souhaitons, à travers notre projet, concevoir le Smart drilling – perçage du futur : il s'agira tout d'abord de développer un couple de jumeaux numériques « process » et « machine » qui permettra de prédire et garantir en temps réel la qualité des trous percés et un suivi de la flotte de machines. Il sera lié au process "réel" à travers l'instrumentation multi-capteurs qui fournira des informations en quantité, qui devront être triées et traitées afin d'en sortir des indicateurs pertinents (KPI) d’aide à la décision. En parallèle de ces développements scientifiques et techniques, nous étudierons comment le déploiement de la technologie du futur en perçage impacte l'organisation sociale de l'entreprise via la recomposition des métiers induite. En effet, nous savons que ces technologies peuvent être mal acceptées par les acteurs de la production, notamment les opérateurs. Nous chercherons donc à définir différents scenarii d'intégration de cette technologie (opérateur plus ou moins impliqué et responsabilisé, prise de décisions à différents niveaux - opérateur, superviseur, responsable de production) afin d'en étudier l'impact social. L'objectif sera alors de définir des critères de performance globale (technico-sociale) permettant le déploiement optimal de la technologie dans l'entreprise.
</t>
  </si>
  <si>
    <t>https://anr.fr/Projet-ANR-22-CE08-0010</t>
  </si>
  <si>
    <t>The Siclamen project concerns the study of the behavior of matter subjected to HyperVeloce Impacts (IHV) in a range of speeds little or not explored until now (8-70 km/s). The proposed approach consists in developing and exploring the analogy between HSIs and laser shocks. It will make it possible to benefit from the versatility of the shocks produced by laser, but also from the innovative diagnostics recently developed on laser installations. The ultimate objective of the SiCLAMEN project is the laboratory study of HSI impacts associated with space debris, optics protection, planetary defense and meteorites for geosciences and cosmochemistry. The last point will be particularly interested in the controversy of the dehydration induced during the impacts of meteorites. Understanding the effects of IHVs on different “school” materials, metallic and inorganic, will make it possible to reproduce and study more complex natural materials and, for the first time in the laboratory, ranges of speeds unattainable with conventional gas gun means. . Eventually, an IHV platform based on laser shocks will be set up. The project will be structured around an interdisciplinary consortium (physics of laser-matter interaction, innovative diagnostics, mechanics, glass and geoscience). Complementary expertise will allow original approaches for mastering the IHV laser shock analogy, the study of mechanical phenomena and physico-chemical transformations under impact.</t>
  </si>
  <si>
    <t>Aide à la Faisabilité à l'innovation</t>
  </si>
  <si>
    <t>Autonomous robotic arm equipped with an embedded miniature camera</t>
  </si>
  <si>
    <t>Produire en france des Aeronefs Bas Carbone</t>
  </si>
  <si>
    <t>https://www.ladepeche.fr/2023/04/25/isp-system-veut-creer-80-emplois-en-innovant-dans-les-actionneurs-electriques-des-futurs-avions-bas-carbone-11155037.php</t>
  </si>
  <si>
    <t>The project aims to design, develop and develop smart rotary electric actuators for future low-carbon aircraft for light, regional and drone aviation.
The aim is to develop lighter flight control actuators that consume less electricity than current electric actuators.</t>
  </si>
  <si>
    <t>https://anr.fr/Projet-ANR-22-CE10-0012#:~:text=Le%20projet%20HIS3%20a%20pour,production%20en%20pr%C3%A9sence%20d'al%C3%A9as.</t>
  </si>
  <si>
    <t>Modern production environments are complex and stressful for production process supervisors. To promote this supervision, the use of human-system interactions, integrating decision support tools, is recommended. The performance of these interactions must be achieved in a global manner, ensuring the acceptability of new technologies by humans and taking into account the possibility of human error. The HIS3 project aims to design supervision tools focused on the needs of end users. The ambition is to offer tools capable of reducing the mental workload and stress of supervisors managing production processes in the presence of hazards. The HIS3 project will focus on modeling, prototyping decision support tools at different levels of fidelity, then testing their usefulness / usability and acceptability, through a rigorous experimental methodology, established in a transdisciplinary way. The HIS3 project is part of the H.19 axis with the desire to center the factory on the human so that it remains at the heart of operations. The project is supported by 3 Toulouse laboratories (CLLE, LAAS-CNRS and IRIT), 1 Parisian laboratory (LPS - University of Paris) and a Toulouse SME (Ingenuity i/o) who will collaborate through the management of two doctoral students. The skills of the members of this consortium embrace the sciences of decision-making, interaction, psychology, cognitive ergonomics and the design of interactive environments of supervision - control - command. Among the case studies envisaged, that of the supervision of aeronautical assembly lines will be particularly studied, this being considered within a regional project by the actors of HIS3 in which an observation and an analysis of the activity satellite payload assembly line supervisors were produced.</t>
  </si>
  <si>
    <t>Labcom 2021</t>
  </si>
  <si>
    <t>https://anr.fr/Projet-ANR-22-LCV1-0002</t>
  </si>
  <si>
    <t>In the context of the increased digitization of productive organizations and the emergence of Industry 5.0, which is more human-centric, the ability of companies to enhance their digital capital (data, information, feedback, knowledge) takes an increasingly large place.
The processing of data and information is now a widely discussed subject (both in research laboratories and at the application level), but the management of feedback and knowledge often remains difficult for SMEs. Few works, and even fewer solutions, are accessible and we propose to work on the implementation of an innovative solution so that SMEs, the engines of the European economy, can have practical and ergonomic tools for managing knowledge, adapted to their specificities.
The “REMIND 4.0” Joint Laboratory, involving the ENIT/LGP Laboratory and the company AXSENS-bte, aims to create an integrated and collaborative platform for managing feedback and knowledge for SMEs. This platform will be structured around two complementary and synergistic elements: a problem-solving experience base and a knowledge base.
To achieve this objective, the Joint REMIND 4.0 Laboratory's research and innovation roadmap is structured around 3 complementary axes contributing to the targeted platform:
Axis 1. Capitalization, sharing and reuse of feedback in problem solving
Feedback from problem solving is an important source of learning and continuous improvement for companies. To learn on a company-wide scale, it is important to capitalize on feedback and facilitate its sharing and reuse in an “Enterprise Experience Management System” (OEMS). The level of maturity of the partners on this subject has enabled the development of the "ProWhy" problem-solving and feedback software used daily by SMEs and ETIs in different industrial sectors. As an extension of this work, we have identified a very promising avenue for research concerning exploratory processes (such as problem-solving processes) which constitutes a major scientific obstacle that we wish to remove on this axis.
Axis 2. New method of capitalization and reuse of knowledge for SMEs
We propose to develop an original method and an appropriate support for the capitalization, sharing and reuse of knowledge for SMEs. For this, we will draw inspiration from the approaches of "Personal Knowledge Management" (PKM) which allow a capitalization of knowledge in a structured form (graph of knowledge blocks) but little formalized. In recent years, several PKM tools have emerged (Roam research, Obsidian and more recently Logseq for example) to instrument this approach. In this axis, we will study the extension of these PKM approaches to the scale of a company (development of an “Enterprise Knowledge Management System” (OKMS)). We also propose to define an acquisition process inspired by agile methods as well as a search and reuse mechanism based on a recommendation system.
Axis 3: Hybridization and synergy between experience and knowledge bases
The transition from a set of experiences (fragments of knowledge) resulting from problem solving to more general and structured knowledge is a major challenge for organizational learning. However, it is particularly difficult to implement in a systematic and operational manner. In this axis, we propose to explore the possible interactions and synergies between the experience base and the knowledge base resulting from the results of axes 1 and 2.</t>
  </si>
  <si>
    <t>Concours I-Nov</t>
  </si>
  <si>
    <t>https://www.bpifrance.fr/download/media-file/74597</t>
  </si>
  <si>
    <t>Luos is a B2B solution for manufacturers and producers of sub-assemblies and devices
complex and intelligent connected electronics.
This software is executed in the microcontrollers of the electronic cards of a product, allowing a
recognition and automatic communication between each of their functionalities, forming a
Autonomous and complete embedded architecture.
Make Luos a distributed embedded technology, universally accessible, light and easy to use on
any type of microcontroller or embedded operating system. This library will be accompanied
tools that simplify the development and maintenance of electronic devices.
Luos will allow the reduction of costs and development time of embedded systems (superior
to 1000 billion dollars each year in the world), and to simplify the collaboration and the reusability
developments with the aim of collective intelligence.
Luos will reduce the risks inherent in the development of hardware products, and fighting against
planned obsolescence, will reduce the environmental impact linked to the development of systems
embedded</t>
  </si>
  <si>
    <t>EUROPEAN DEFENCE FUND 2021</t>
  </si>
  <si>
    <t>https://defence-industry-space.ec.europa.eu/system/files/2022-07/Factsheet_EDF21_HEROIC.pdf</t>
  </si>
  <si>
    <t>The project “High Efficiency Read Out Circuits” (HEROIC) will enable European IR sensor
suppliers to sustainably design the next generation of EU Read-Out Integrated Circuit (ROIC)
for IR sensors for defence applications. A ROIC provides the electrical interface between each
individual detector pixel and its associated readout circuit. HEROIC will improve the securing
of the availability of a common advanced fully EU ROIC supply chain compatible with various
IR detector technologies and 2D/3D architectures.</t>
  </si>
  <si>
    <t>ERASMUS-EDU-2021-PEX-COVE</t>
  </si>
  <si>
    <t>https://lcamp.eu/about/</t>
  </si>
  <si>
    <t xml:space="preserve">LCAMP aims to support and enable regional Advanced Manufacturing Center of Vocational Excellence (CoVEs) to become more resilient, innovative, and better equipped to train, upgrade, and reskill learners, young and adults, to successfully face the digital and green transitions.
</t>
  </si>
  <si>
    <t>https://www.gouvernement.fr/sites/default/files/contenu/piece-jointe/2023/01/recueil_des_laureats_i-nov_vague_9_vf.pdf</t>
  </si>
  <si>
    <t>Nimble One designs and markets Aru, a service robot for manufacturers and universities. Aru is able to respond to many use cases. The first sales are scheduled for 2023 with an acceleration in 2024. Aru is marketed by the Nimble One teams and through a network of integrators using a programming API in order to specialize Aru on specific application cases.
Nimble One plans to bring Aru to a level of technical maturity allowing industrialization and commercialization on this diverse panel of use cases and environments. And this only with very specific adaptations to each sector, carried out in co-development with the client.
The objective of this R&amp;D project is not the complete adaptation to the environments of Nimble One customers. This last step will be carried out in co-development with the client. It is a question of developing the mechanical structure, the components and the on-board intelligence so as to be able to base these individual adaptations on a quality standard common to all the variations of Aru. This quality standard must therefore be scalable and allow demonstrations to customers in similar but controlled environments.</t>
  </si>
  <si>
    <t>Contrat Innovation</t>
  </si>
  <si>
    <t>Projet Innovation Région NAQ</t>
  </si>
  <si>
    <t>https://www.olikrom.com/fr/blog/actualites/olikrom-nouvelle-reponse-pour-lutter-contre-corrosion-secteur-aeronautique-spatial/</t>
  </si>
  <si>
    <t>The objective of the DANCO collaborative project (Detection of the application of an ANtiCOrrosion surface treatment) is to bring this new product to market. The aim is to finalize the development and industrialization of the solution in the form of an adjuvant for the immersion treatment of aluminum parts and a means of local "pen" application for carrying out touch-ups, retouching or repairs.</t>
  </si>
  <si>
    <t>Plan de Relance PIA4 relatif à la Stratégie daccélération Batteries « Solutions et technologies innovantes pour les batteries ».</t>
  </si>
  <si>
    <t>Lithium ferro phosphate batteries for plane</t>
  </si>
  <si>
    <t>AMI MAELE OCC vague 2 - Funding from Occitany &amp; Nouvelle Aquitaine</t>
  </si>
  <si>
    <t>https://www.et-sa.fr/2022/11/25/etsa-electronics-systems-et-sa-filiale-black-swan-technology-participent-a-la-conception-la-mise-au-point-et-la-production-d-un-moteur-electrique-100-made-in-france-destine-a-l-aviation-ultralegere/</t>
  </si>
  <si>
    <t>Design, Development and Production of a 100% "Made in France" Electric Motor, intended for Ultralight Aviation!</t>
  </si>
  <si>
    <t>Contrat innovation collaborative</t>
  </si>
  <si>
    <t>Estimate the impact of an air flight and then of a sample of air traffic on the climate to then experiment, in a real environment, with a concept for optimizing trajectories and air operations to reduce their climate footprint</t>
  </si>
  <si>
    <t>HORIZON-CL4-2021-HUMAN-01</t>
  </si>
  <si>
    <t>https://tuples.ai/</t>
  </si>
  <si>
    <t xml:space="preserve">Current artificial intelligence (AI) methods for planning and scheduling (P&amp;S), whether model-based or data-driven, do not inspire enough confidence to be massively adopted and achieve their potential impact. The EU-funded TUPLES project will contribute to an integrated and human-centred approach for the development of P&amp;S tools in order to increase confidence and adoption. Overall, it has three goals. Firstly, to develop hybrid P&amp;S methods that combine the efficiency, flexibility, and adaptability of data-driven learning approaches with the robustness, reliability, and clarity of model-based reasoning methods. Secondly, designing methods for verifying and explaining the solutions produced by P&amp;S systems. Lastly, conducting case studies, from aeroplane pilot assistance to soccer team management and waste collection.
</t>
  </si>
  <si>
    <t>https://www.morbihan.gouv.fr/Actualites/Actus/France-2030/Les-laureats-France-2030-du-Morbihan</t>
  </si>
  <si>
    <t>Flutter Light Analysis Method</t>
  </si>
  <si>
    <t>MAELE</t>
  </si>
  <si>
    <t>http://www.zoomactu.com/les-partenaires-du-demonstrateur-cassio-hpu-soutenus-par-la-region/</t>
  </si>
  <si>
    <t>Cassio HPU, vise à mettre au point un avion à propulsion hybride-électrique</t>
  </si>
  <si>
    <t>H2020-EIC-SMEInst-2018-2020</t>
  </si>
  <si>
    <t>https://cordis.europa.eu/project/id/101010042</t>
  </si>
  <si>
    <t xml:space="preserve">The emergence of hybrid electric aircraft will present a shift to fast and convenient short-distance travel. These aircraft have lower costs and need a light ground infrastructure, delivering economic and environmental benefits. The EU-funded CASSIO project is developing the world’s first parallel and series distributed hybrid propulsion system that will power general aviation aircraft with a seating capacity of up to 10 passengers. CASSIO configurations have been validated in flight and on the ground, de-risking them for airworthiness certification. The project will work on their application on new production aircraft built with strong, lightweight materials. The CASSIO propulsion system will improve regional mobility, allow access to more communities, and reduce road congestion problems, fuel consumption and CO2 emissions.
</t>
  </si>
  <si>
    <t>https://defence-industry-space.ec.europa.eu/system/files/2022-07/Factsheet_EDF21_RFSHIELD.pdf</t>
  </si>
  <si>
    <t>The project “RF Interference Removal for Military Services based on Spaces Link” (RFSHIELD)will develop a European-made solution to protect the SatCom services from intentional and non-intentional interferences, increasing the availability and performance of COMSATCOM/MILSATCOM services for military users.</t>
  </si>
  <si>
    <t>Contrat innovation</t>
  </si>
  <si>
    <t>Cost/weight reduction, lower aircraft consumption, noise/vibration optimization and increased maintenance/reliability</t>
  </si>
  <si>
    <t>Develop new knowledge, new products and processes that should enable the group to sustainably strengthen its competitiveness:
– the creation of a surface protection pilot line integrating surface treatment, penetrant testing and painting operations;
– the development of new methods for Aerostructures assembly operations, including assistance through augmented reality or the automation of product inspection;
– several demonstrators of automated production lines for electrical harnesses, breaking away from manual wiring operations as they are practiced today;
– design guides and tools to support the design office in the deployment of additive manufacturing technologies for Aerostructures parts;
– the development of a new innovative door mechanism system;
– the development of means of equipping cables for electrical harnesses in aircraft cabins.</t>
  </si>
  <si>
    <t>Development of an all-electric landing gear and integration into an electric regional aircraft</t>
  </si>
  <si>
    <t>Development of a long-endurance hydrogen-powered electric drone</t>
  </si>
  <si>
    <t>Develop the generic bricks of a new generation “optical” robotic packaging machine</t>
  </si>
  <si>
    <t>Develop a certification platform for GNSS positioning solutions in disturbed environments</t>
  </si>
  <si>
    <t>Development of a process to replace the hard chrome VI treatment, in anticipation of its imminent ban under the European REACH regulations</t>
  </si>
  <si>
    <t>Development of an innovative electric propulsion chain</t>
  </si>
  <si>
    <t>Prototyping and testing of Voice Assistance services adapted to industrial fields, in charge of helping technicians to carry out their tasks</t>
  </si>
  <si>
    <t>Demonstration of the technical viability of a distributed electric propulsion aircraft powered by hydrogen fuel cells</t>
  </si>
  <si>
    <t>Feasibility study of embedded systems and hybrid energy generation system + design and prototyping of embedded systems and control algorithms</t>
  </si>
  <si>
    <t>Development of a smart and fast to ultra-fast charging system for electric vehicles maximizing self-consumption of green energy</t>
  </si>
  <si>
    <t>Development of a liquid hydrogen tank demonstrator applicable to an energy conversion system</t>
  </si>
  <si>
    <t>Development of an optimized heating system for preforms manufactured by TFP (Tailored Fiber Placement)</t>
  </si>
  <si>
    <t>Crypto compression of large volumes of data (Big Data) to market internationally, digitized collection of measurements with high added value, and the digital means of testing in the sector, in order to test and certify geolocation terminals, intended for autonomous vehicles and ITS</t>
  </si>
  <si>
    <t>Design and development of robotic picking tools for industrial logistics</t>
  </si>
  <si>
    <t>Flight operations optimization solution for regional airlines</t>
  </si>
  <si>
    <t>Platform for connecting and sharing aeronautical resources</t>
  </si>
  <si>
    <t>Development of a machine tool for the production of very large parts (hard metals)</t>
  </si>
  <si>
    <t>Parsimony for the REsilience of a Digital Twin</t>
  </si>
  <si>
    <t>Development of a tool for monitoring, diagnosis and analysis of noise pollution and carbon impact for the environmental performance of light aviation</t>
  </si>
  <si>
    <t>leak test plate for fuel cells</t>
  </si>
  <si>
    <t>Implementation of a 4.0 robotic machine shop and a titanium recycling solution</t>
  </si>
  <si>
    <t>Development of 2 high temperature pivoting technologies compatible with future low consumption motors</t>
  </si>
  <si>
    <t>12 months</t>
  </si>
  <si>
    <t>14 months</t>
  </si>
  <si>
    <t>Large Passenger Aircraft Innovative Aircraft Demonstrator Platform</t>
  </si>
  <si>
    <t>Committed to mitigating the impact of climate change and maintaining a competitive edge, the aviation industry is cruising towards the improvement of key technologies following the Clean Sky 2 Large Passenger Aircraft (LPA) Programme. The EU-funded GAM-2020-LPA project will further mature and validate key technologies, improving the sustainability and competitiveness of the European aviation industry while remaining eco-friendly. The project will advance wings and empennages design, integrate the most advanced engines into the large passenger aircraft design and work towards a brand new fuselage cabin and cockpit navigation system. GAM-2020-LPA will perform dedicated demonstrations combining new radical propulsion concepts and use scaled flight testing for the maturation and validation of these concepts.</t>
  </si>
  <si>
    <t>H2020-EU.3.4. - SOCIETAL CHALLENGES - Smart, Green And Integrated Transport</t>
  </si>
  <si>
    <t>SYSTEMS ITD GAM 2020</t>
  </si>
  <si>
    <t>New solutions need to be developed to address the needs of future generation aircraft in terms of maturation, demonstration and innovation. The EU-funded GAM-2020-SYS project will build high technology readiness level (TRL) demonstrators in areas such as power management, cockpit, wing and landing gear. The project will also develop, among other things, integrated cockpit environments for new functions and operations, innovative cabin and cargo technologies, innovative and integrated electrical wing architecture components, novel technologies and optimised architecture for landing gears as well as high-power electrical generation and conversion architecture.</t>
  </si>
  <si>
    <t xml:space="preserve">H2020-EU.3.4. - SOCIETAL CHALLENGES - Smart, Green And Integrated Transport </t>
  </si>
  <si>
    <t>https://cordis.europa.eu/project/id/945583</t>
  </si>
  <si>
    <t>Airbus (France) Coordinator plus 70 participants (see Cordis)</t>
  </si>
  <si>
    <t>https://cordis.europa.eu/project/id/945535</t>
  </si>
  <si>
    <t>Thales Avs France Sas (Coordinaotr) plus 62 participants (see Cordis)</t>
  </si>
  <si>
    <t>AIRFRAME ITD</t>
  </si>
  <si>
    <t>Dassualt Aviation (Coordinator) plus 91 participants (see Cordis)</t>
  </si>
  <si>
    <t>https://cordis.europa.eu/project/id/945521</t>
  </si>
  <si>
    <t>The European Commission and the aircraft industry envisage smart, green and integrated air transport. Airframe and aircraft concepts are instrumental for air system performances. Clean Sky 2’s Airframe Integrated Technology Demonstrator (ITD) provides innovative technologies to the European aeronautic industry that are fundamentally against the challenges of weight, life-cycle impact, cost and durability. The EU-funded Airframe ITD/GAM-2020-AIR project intends to rethink and develop the technologies as building blocks and the concept of solution space on the level of the holistic aircraft. The project will boost aerodynamics across new frontiers, combine and integrate new materials, new manufacturing methods, and structural techniques, and integrate innovative new controls and propulsion architectures with the airframe.</t>
  </si>
  <si>
    <t xml:space="preserve">SWITCH Sustainable Water-Injecting Turbofan Comprising Hybrid-electrics </t>
  </si>
  <si>
    <t>https://cordis.europa.eu/project/id/101102006</t>
  </si>
  <si>
    <t>Mtu Aero Engines AG (Coordinator), Mtu Aero Engines Polska Spolka Z Ograniczona Odpowiedzialnoscia, Airbus Operations SAS, Airbus, Airbus Operations Sl, Collins Aerospace Ireland, HS Elektronik Systeme Gmbh, Advanced Laboratory On Embedded Systems Srl, Goodrich Aerospace Europe Sas, Gkn Aerospace Sweden Ab, Fokker Elmo Bv, Pratt &amp; Whitney Rzeszow Spolka Akcyjna, Aristotelio Panepistimio Thessalonikis
Chalmers Tekniska Hogskola AB, Deutsches Zentrum Fur Luft - Und Raumfahrt Ev, University Of Stuttgart</t>
  </si>
  <si>
    <t>Europe’s aviation sector is flying towards a sustainable, climate-neutral future. Bringing together a group of leading aerospace companies, the EU-funded SWITCH project will develop future airliner propulsion systems. Supported by the EU Clean Aviation Joint Undertaking, it will develop a sustainable gas turbine propulsion system as a response to the challenge of climate-neutral short-medium range air transport. Specifically, its hybrid water enhanced turbofan can improve energy efficiency by 25 % and reduce climate impact by 75 % (using net zero-CO2 sustainable aviation fuel, 50 % with conventional Jet-A kerosene). It is the only concept to significantly reduce all three major warming effects: CO2 through unmatched efficiency, nitrogen oxides through water injection in the combustor, and contrails through particle removal and water recovery.</t>
  </si>
  <si>
    <t>OFELIA Open Fan for Environmental Low Impact of Aviation</t>
  </si>
  <si>
    <t>https://cordis.europa.eu/project/id/101102011</t>
  </si>
  <si>
    <t>Safran Aircraft Engines (Coordinator), Safran Filtration Systems, Safran Nacelles, Politecnico Di Torino, Consorzio Per La Ricerca E La Dimostrazione Sulle Energie Rinnovabili, Safran Aero Boosters, 
Ge Aerospace Poland Spolka Z Ograniczona Odpowiedzialnoscia, Technische Universitaet Dresden, Gkn Aerospace Sweden Ab, Deutsches Zentrum Fur Luft - Und Raumfahrt Ev, General Electric Deutschland Holding Gmbh,Technische Universitaet Graz, Ge Avio Srl, Von Karman Institute For Fluid Dynamics, Vyzkumny A Zkusebni Letecky Ustav As, Ge Marmara Technology Center Muhendislik Hizmetleri Limited Sirketi, Siec Badawcza Lukasiewicz-Instytutlotnictwa, Stichting Koninklijk Nederlands Lucht - En Ruimtevaartcentrum, Office National D'Etudes Et De Recherches Aerospatiales, Safran Transmission Systems, Nti Engineering Srl, Consorzio Per Lo Sviluppo Delle Aree Geotermiche, Airbus Operations Sl, Airbus Operations Sas, Airbus, Am Testing Srl, Centre De Recherche En Aeronautique Asbl - Cenaero</t>
  </si>
  <si>
    <t>Decarbonising aviation is the greatest challenge facing the air transport industry. The open fan engine architecture is in line with the Clean Aviation Strategic Research and Innovation Agenda (SRIA), which prioritises the development of technologies that reduce the environmental impact of small-medium range (SMR) aircraft. Since the engine is essential in this effort, the Revolutionary Innovation for Sustainable Engines (RISE) Open Fan architecture is the most promising solution concerning fuel efficiency to achieve 20 % emissions reduction. The EU-funded OFELIA project will demonstrate the RISE Open Fan architecture for SMR aircraft as a key contributor to the Air Transport Action Group’s goals towards carbon neutrality by 2050.</t>
  </si>
  <si>
    <t>TheMa4HERA Thermal Management for the Hybrid Electric Regional Aircraft</t>
  </si>
  <si>
    <t xml:space="preserve">The TheMa4HERA project takes on the huge challenge of on-board thermal management that comes with the introduction of hybrid electric power and propulsion systems in Regional and Short and Medium Range aircraft. This will be achieved through development, design and testing at TRL 5 of wide range of innovative technologies from Air Supply, to Air Conditioning, Systems Thermal Management to Cabin Air Distribution. </t>
  </si>
  <si>
    <t>https://cordis.europa.eu/project/id/101102008</t>
  </si>
  <si>
    <t>Honeywell International Sro (Coordinator), Honeywell Aerospace Gmbh, Airbus Operations Gmbh, Airbus Operations Sl, Leonardo - Societa Per Azioni, Airbus Defence And Space Sa, Collins Aerospace Ireland, Limited, Advanced Laboratory On Embedded Systems Srl,
Nord-Micro Gmbh &amp; Co Ohg, Liebherr Aerospace Toulouse Sas, Liebherr-Electronics And Drives Gmbh, Hutchinson Sa, Industria De Turbo Propulsores S.A.U., Itp Externals Sociedad Limitada, Deutsches Zentrum Fur Luft - Und Raumfahrt Ev, Stichting Koninklijk Nederlands Lucht - En Ruimtevaartcentrum, Fraunhofer Gesellschaft Zur Forderung Der Angewandten Forschung Ev, Fundacion Centro De Tecnologias Aeronauticas, Calyos, Universita Degli Studi Di Padova, Universidad Politecnica De Madrid</t>
  </si>
  <si>
    <t>HORIZON-JU-Clean-Aviation-2022-01</t>
  </si>
  <si>
    <t>H2020-EU.3.4. - SOCIETAL CHALLENGES - Smart, Green And Integrated Transport, H2020-EU.3.4.7. - SESAR JU</t>
  </si>
  <si>
    <t>H2020-EU.2.1.3. - INDUSTRIAL LEADERSHIP - Leadership in enabling and industrial technologies - Advanced materials</t>
  </si>
  <si>
    <t>CONCERTO Construction Of Novel CERTification methOds and means of compliance for disruptive technologies</t>
  </si>
  <si>
    <t>Dassault Aviation (Coordinator) plus 30 participants (see Cordis)</t>
  </si>
  <si>
    <t>https://cordis.europa.eu/project/id/101101999</t>
  </si>
  <si>
    <t>Ultra Performance Wing</t>
  </si>
  <si>
    <t>Airbus Operations GmbH (Coordinator)</t>
  </si>
  <si>
    <t>https://cordis.europa.eu/project/id/101101974</t>
  </si>
  <si>
    <t>The Ultra Performance Wing project will validate, down select, mature and demonstrate key technologies and provide the architectural integration of “ultra-performance wing” concepts for targeted ultra-efficient Short/Medium Range aircraft (SMR), i.e. 150-250 PAX and 1000-2000nm range.</t>
  </si>
  <si>
    <t>Deutsches Zentrum Fur Luft - Und Raumfahrt Ev, Office National D'Etudes Et De Recherches Aerospatiales, Airbus Defence And Space Gmbh, Bias - Bremer Institut Fur Angewandte Strahltechnik Gmbh, C.I.R.A. Centro Italiano Ricerche Aerospaziali Scpa, Dassault Aviation, Stichting Duits-Nederlandse Windtunnels, Esploro Projects Gmbh, Facc Operations Gmbh,
Fraunhofer Gesellschaft Zur Forderung Der Angewandten Forschung Ev, Liebherr-Aerospace Lindenberg Gmbh, Stichting Koninklijk Nederlands Lucht - En Ruimtevaartcentrum
Technische Universitat Berlin, Technische Universiteit Delft, Umbragroup Spa, Universitaet Bremen, Aernnova Aerospace Sa, Aernnova Composites Sa, Aernnova Engineering Division Sau, R&amp;D Test Systems A/S Surflabx Gmbh, Irt Antoine De Saint Exupery, Artus Sas, University Of Stuttgart, Airbus Operations Sas, Liebherr-Electronics And Drives Gmbh</t>
  </si>
  <si>
    <t>FASTER-H2 Fuselage, Rear Fuselage and Empennage with Cabin and Cargo Architecture Solution validation and Technologies for H2 integration</t>
  </si>
  <si>
    <t>The FASTER-H2 project will validate, down select, mature and demonstrate key technologies and provide the architectural integration of an ultra-efficient and hydrogen enabled integrated airframe for targeted ultra-efficient Short/Medium Range aircraft (SMR), i.e. 150-250 PAX and 1000-2000nm range.</t>
  </si>
  <si>
    <t>https://cordis.europa.eu/project/id/101101978</t>
  </si>
  <si>
    <t>30 participants (see Cordis)</t>
  </si>
  <si>
    <t>SMR aircraft architecture and technology integration project</t>
  </si>
  <si>
    <t>https://cordis.europa.eu/project/id/101101955</t>
  </si>
  <si>
    <t>Deutsches Zentrum Fur Luft - Und Raumfahrt Ev, Airbus Operations Sas, Airbus Operations Sl, Airbus, Esploro Projects Gmbh, Irt Antoine De Saint Exupery,
Mtu Aero Engines Ag, Office National D'Etudes Et De Recherches Aerospatiales, Panepistimio Patron, Safran Aircraft Engines, Danmarks Tekniske Universitet,
Technische Universitat Hamburg, Lufthansa Technik Aktiengesellschaft, Fraunhofer Gesellschaft Zur Forderung Der Angewandten Forschung Ev,
Chalmers Tekniska Hogskola Ab, Liebherr Aerospace Toulouse Sas, Ge Avio Srl, Ikerlan S. Coop, Liebherr-Electronics And Drives Gmbh, Technische Universiteit Delft, Thales Avionics Electrical Systems Sas, Airbus Defence And Space Gmbh</t>
  </si>
  <si>
    <t>Pushing aeronautical science beyond its limits, the EU-funded CONCERTO project will focus on the certification needed to improve safety while bringing these new safe products to market and into service faster. Specifically, the project will deliver a comprehensive set of regulatory materials on certification, together with a preliminary description of methods of compliance. This initiative is an opportunity to reinforce EU leadership and sovereignty, leveraging the EU position as a forerunner of worldwide new certification frameworks.</t>
  </si>
  <si>
    <t>The EU-funded SMR ACAP project will focus on the small/medium range (SMR) aircraft architecture and technology. Specifically, it will steer and manage the definition of the targeted SMR aircraft configurations with all key performance features required for the SMR architecture. It will provide the digital collaborative framework with tools, means and skills needed to achieve the Clean Aviation goals: reduce emissions by 30 % compared to a 2020 state-of-the-art technology and replace 75 % of the fleet by 2050.</t>
  </si>
  <si>
    <t>Development of a material and process model 
for semi-crystalline high-performance 
thermoplastics in additive manufacturing</t>
  </si>
  <si>
    <t>The aim of the project is to establish a strategic collaboration between Japanese and German partners to develop and evaluate technologies for the large-scale production of thermoplastic carbon fiber reinforced profiles.</t>
  </si>
  <si>
    <t xml:space="preserve">The main objective of this project is to improve the price-performance ratio of recycled carbon fiber semi-finished products by improving the mechanical performance of the semi-finished products through a high degree of alignment of that of the fibers. The corresponding product must be as close as possible to the unidirectional (UD) semi-finished products currently in use, e.g., UD tapes as used for the automatic tape laying (ATL) process, or tows as used in the automatic fiber deposition (AFP) process. </t>
  </si>
  <si>
    <t>Project partner</t>
  </si>
  <si>
    <t>The research project "MoSeBe" deals with the diagnosis of landing gear components of commercial aircraft. The aim of the project is a hybrid condition diagnosis by combining model- and data-based approaches. For this purpose, the IFPT is developing data-based diagnostic approaches that can be integrated into the inspection process of the landing gear components, which is characterised by manual inspection tasks, and that support the evaluation of accruing maintenance data, in order to increase the productivity of the process and reduce the influence of manual activities. The IFPT uses various sensors for integration into the diagnosis process, the images of which are evaluated for defects such as corrosion with the help of machine learning. Using a reference component as an example, a test setup is being implemented at the IFPT to collect real sensor recordings and test the data-driven approaches. This will be followed by an adaptation of the On-Wing test stand.</t>
  </si>
  <si>
    <t>The aim of the project is to develop a highly automated, cost-effective and efficient inspection process for the series production of a wide range of products which is characterised by voids. The system is to be designed in such a way that it can be efficiently adapted to the component required by the customer and the plant set up quickly. Novel video endoscope hardware which is to be developed is to be used as a tool, which is to be guided and positioned by an industrial robot. Due to the large variety of components, a modular system is to be developed from which an endoscope adapted to the respective product can be quickly assembled from various components. The endoscope tip is to be equipped with wire actuators of a shape memory alloy so that active bending of the tip can be realised. The positioning of the sensors is to be derived in advance from CAD data by means of a simulation that includes both a robot simulation and a simulation of the movement of the endoscope tip as well as a high-resolution sensor simulation. After image acquisition, errors are to be found with a high degree of automation. The use of Deep Learning is planned for this purpose. The IFPT is working on sensor simulation and automated fault finding.</t>
  </si>
  <si>
    <t>Within the framework of the national aeronautical research programme LuFo VI-1, the inspection of rotationally symmetrical and non-rotationally symmetrical components based on white light interferometry is being further developed in the AcDiCrackInspect project. The main focus of the IFPT here is on the development of automatic, adaptive path planning with a hybrid precision sensor handling system</t>
  </si>
  <si>
    <t>In the production of lightweight components in aircraft cabins, a large number of lightweight-specific joining materials, so-called inserts, are used to transfer forces, connect components and join them to the fuselage structure. Since the cabin is a unique selling point of the airlines, the components have a highly individual product design. Not only the number and type of inserts varies, but also their position and the type of joint. Due to the open honeycomb structure in the sandwich composite, additional media such as adhesive, core filler or metal plates are necessary to create suitable joints. The aim of the project is to create a holistic development and production process for the simulative design and digital production of load introduction points. &lt;pclass="text-justify"&gt;The IFPT is looking at approaches to automating connection points that are critical to the number of units and is also investigating the production of individual, load-path-optimised connection points. Among other things, it will be investigated to what extent previous connection elements can be substituted by fibre-reinforced 3D-printed components.</t>
  </si>
  <si>
    <t>Development of digital testing methods and consolidation of data on a digital twin to improve data quality, partial automation and use for digital manufacturing.</t>
  </si>
  <si>
    <t>Development of optimised and automated processes and standards for the construction of large-scale water electrolysers.</t>
  </si>
  <si>
    <t>H2 leakage sensor system based on Background Oriented flowmark technology</t>
  </si>
  <si>
    <t>Development of the forming process and its implementation in the form of a digital process chain. The basis for this is the experimental investigation of the forming behaviour of the material under consideration and the determination of the process correlations. Together with the investigation of suitable process parameters, these serve to derive a process strategy. Based on this, a software for planning and controlling the forming process is developed. Experimental investigations are then carried out on a test facility to be set up, which serve to investigate and adapt material behaviour, process strategy, forming tools and devices. The knowledge gained from this will be incorporated into a final demonstrator plant, which will be used to produce sample components.</t>
  </si>
  <si>
    <t>Over a period of two years, the project will develop AI-based solutions for the identification of components.</t>
  </si>
  <si>
    <t>iLUM' is a project within the framework of the Hamburg X initiative. The objective of this project is to develop, elaborate and evaluate the feasibility of concepts for innovative air-supported urban mobility for the Hamburg metropolitan region. The feasibility of innovative concepts for future scenarios (2040/2050) is to be developed and evaluated.</t>
  </si>
  <si>
    <t>Hollistic virtualisation of the product life cycle in aviation with a focus on component manufacturing and cabin modification.</t>
  </si>
  <si>
    <t>The IFPT is developing an automated evaluation of the data recorded by the MEMS borescope in order to automatically detect and classify defects as part of the findings during engine inspection. For this purpose, the use of synthetic AI training data is to be researched.</t>
  </si>
  <si>
    <t>As part of the IFB Hamburg's GATE (Green Aviation Technologies) aviation funding programme, the IFPT is researching innovative solutions for aircraft production in the project "prepAir - Sustainable Aircraft Fuselage Industrialisation" together with the industrial partner Airbus. The project is divided into two focus areas: "Systems and Cabin" and "Logistics".</t>
  </si>
  <si>
    <t>The overall objective of the project is the development of a small series process by means of continuous fibre 3D printing for the cost-effective production of geometrically complex components with a high number of variants. The Institute of Aircraft Production Technology (IFPT) is focusing on the development of algorithms for automated path planning for the printing process.</t>
  </si>
  <si>
    <t>In light of ever shorter product development cycles, increasing market variations and faster production ramp-ups, the joint project VerdiKa is to drive forward the networking and digitalisation of the aircraft cabin from design through production and installation all the way to use. With the goal of a digital end-to-end customisation process, a reduction in customer-specific "head of version" costs is to be made possible with the help of continuous automated processes and tools for development, production and installation. The basis for this is a common model-driven approach of Model-Based Systems Engineering (MBSE).</t>
  </si>
  <si>
    <t>The WLIBoro project aims to integrate white light interferometry into a borescope. The research project aims to improve the inspection of aircraft turbines and to detect damage in the nanometre range at an early stage without additional disassembly. As a research partner, the IFPT is developing the necessary software components in collaboration with IT Concepts and is working on everything from the first sensor value to fully automated damage assessment using an AI application. The IFPT is responsible for the development of a modern and highly precise endoscopy system: Sensor data acquisition of the white light interferometer; data processing and stitching of individual depth images; evaluation of the image material and automated damage assessment using AI applications.</t>
  </si>
  <si>
    <t>ROBOZE, University of Campania, et al.</t>
  </si>
  <si>
    <t>not available</t>
  </si>
  <si>
    <t>https://www.trans-tech.it/eng/ATS.php</t>
  </si>
  <si>
    <t>none</t>
  </si>
  <si>
    <t>International</t>
  </si>
  <si>
    <t>AVIO AERO</t>
  </si>
  <si>
    <t>IMOTHEP-2</t>
  </si>
  <si>
    <t xml:space="preserve">METITALIA S.R.L., O.M.P.M.SRL, ATM SRL, SMARTENGINEERING SPA, TESI S.R.L.- </t>
  </si>
  <si>
    <t>Leonardo, …</t>
  </si>
  <si>
    <t>Not available</t>
  </si>
  <si>
    <t>AEROSOFT - 3DnA</t>
  </si>
  <si>
    <t xml:space="preserve">Leonardo  </t>
  </si>
  <si>
    <t>THALES AIR SYSTEMS SAS (THALES AIR SYS)</t>
  </si>
  <si>
    <t>Loenardo + INDRA SISTEMAS SA</t>
  </si>
  <si>
    <t>VGA S.R.L., NORTHROP GRUMMAN ITALIA S.P.A., OPTOELETTRONICA ITALIA S.R.L, ATM SRL ,Fondazione Bruno Kessler</t>
  </si>
  <si>
    <t>3DnA - Techno Design - Blue Engineering - CNSL - Univ Naples Federico II</t>
  </si>
  <si>
    <t>WIND, University of Campania, et al.</t>
  </si>
  <si>
    <t>COMEC INNOVATIVE S.R.L, ATM SRL, AXIST s.r.l., GEVEN, UNIVERSITA’ DEGLI STUDI DELL’AQUILA, UNIVERSITA’ POLITECNICA DELLE MARCHE</t>
  </si>
  <si>
    <t>UTT</t>
  </si>
  <si>
    <t>Laer</t>
  </si>
  <si>
    <t>Semi-SOlid-state LI-ion batteries FunctionalLY integrated in composite structures for Aircraft application</t>
  </si>
  <si>
    <t>Austrian Insitute of Technology</t>
  </si>
  <si>
    <t>CIRA, ONERA, Univ. Wien, Univ. Naples, CustomCells</t>
  </si>
  <si>
    <t>https://www.cira.it/it/aeronautica/propulsori-aeronautici/solifly</t>
  </si>
  <si>
    <t>Univ Pisa, Umbria Aerospace Systems, Max-Plank</t>
  </si>
  <si>
    <t>SAFRAN HELICOPTER, ATR, LEONARDO</t>
  </si>
  <si>
    <t>https://cordis.europa.eu/project/id/101102013</t>
  </si>
  <si>
    <t>HE-ART will be a first step on the path to hybridization of regional aircraft and a reduction of up to XX% of GHG. This will be accomplished by achieving a strategic global objective of demonstrating, within 36 months, the viability of a hybrid electric thermal turboprop (e-TP) within the scope of a dedicated integrated ground test demonstrator.
HE-ART will build on existing state of the art integrating the following technologies into the demonstrator: (i) Core thermal engine, (ii) Electric motor and power electronics, (iii) Gearbox, (iv) Propeller, (v) Nacelle and heat exchanger.
This will be executed in conjunction with the Top-Level Aircraft Requirements that will be defined in parallel Clean Aviation research projects. To ensure that these requirements are met in full, HE-ART brings together the leading engine manufacturers, Rolls Royce and Safran with leading airframers, ATR, Airbus and Leonardo along with key manufacturers and research organisations.</t>
  </si>
  <si>
    <t>H2020 - SESAR</t>
  </si>
  <si>
    <t>https://www.avioaero.com/en/media/media-releases/avio-aero-launches-hybrid-electric-technology-demonstration-program-in-europe</t>
  </si>
  <si>
    <t xml:space="preserve">GE Czech, GE Germany, GE Poland, GE Turkey, GR UK, H2FLY, </t>
  </si>
  <si>
    <t>Mature, integrate and validate key technologies necessary for a megawatt (MW)-class hybrid-electric propulsion system powered by hydrogen fuel cells. The AMBER demonstrator will study integration of hybrid electric components — including a motor/generator, power converters, and power transmission systems — with fuel cells for rig testing in the mid-2020s using Avio Aero’s advanced Catalyst turboprop engine.</t>
  </si>
  <si>
    <t>Reducing noise in aircraft, and especially in the passenger cabin of turbopropeller-driven aircraft, is deemed important for the well-being of passengers and the protection of the environment. The sources of noise in a turboprop aircraft include boundary layer flow noise, structure-borne noise due to engine vibration and acoustic excitation of the fuselage due to the propeller. To tackle this issue, the EU-funded CONCERTO project aims to develop cabin and fuselage noise testing equipment for regional aircraft platforms. The equipment will be based on an innovative noise generation system (iNGS) aimed at testing and validating new technologies for noise reduction in composite cabins of regional aircraft. Eventually, this project will contribute to green mobility.</t>
  </si>
  <si>
    <t>https://www.project-concerto.eu/</t>
  </si>
  <si>
    <t>16 months</t>
  </si>
  <si>
    <t>Lead Tech</t>
  </si>
  <si>
    <t>Catholic Univ. of Leuven</t>
  </si>
  <si>
    <t>https://cordis.europa.eu/project/id/826276/it</t>
  </si>
  <si>
    <r>
      <rPr>
        <b/>
        <sz val="11"/>
        <color theme="1"/>
        <rFont val="Arial"/>
        <family val="2"/>
      </rPr>
      <t>Cyber Physical Systems for Europe.</t>
    </r>
    <r>
      <rPr>
        <sz val="11"/>
        <color theme="1"/>
        <rFont val="Arial"/>
        <family val="2"/>
      </rPr>
      <t xml:space="preserve">
Cyber-physical systems (CPS) technologies involve the orchestration of computers, and physical and human components. Examples include smart grid and autonomous automobile systems, medical monitoring and robotics systems. Advances in CPS are resulting in systems that respond quicker and with more precision. With the potential to benefit many sectors, the EU-funded CPS4EU project will enable CPS technology providers (mainly European SMEs) to increase their growth in the international market. Its aim is to improve efficiency and productivity, enable the creation of CPS products, and promote CPS awareness and usage for all industrial sectors. Bringing together world-class research centres, SMEs and large companies, the project will develop a pan-European collaboration, facilitating knowledge exchange across all sectors in the value chain.</t>
    </r>
  </si>
  <si>
    <t>Leonardo, Univ Salerno</t>
  </si>
  <si>
    <t>DASSAULT AVIATION</t>
  </si>
  <si>
    <t>AIRBUS, LEONARDO, CIRA, DEMA, GEVEN, ONERA, PIAGGIO, DLR, …</t>
  </si>
  <si>
    <t>Clean Sky 2’s Airframe Integrated Technology Demonstrator (ITD) provides innovative technologies to the European aeronautic industry that are fundamentally against the challenges of weight, life-cycle impact, cost and durability. The EU-funded Airframe ITD/GAM-2020-AIR project intends to rethink and develop the technologies as building blocks and the concept of solution space on the level of the holistic aircraft. The project will boost aerodynamics across new frontiers, combine and integrate new materials, new manufacturing methods, and structural techniques, and integrate innovative new controls and propulsion architectures with the airframe.</t>
  </si>
  <si>
    <t>https://hecate-project.eu/</t>
  </si>
  <si>
    <t xml:space="preserve">Safran, Leonardo, Airbus, NLR, Fokker, Univ. Salerno, Univ. Campania, </t>
  </si>
  <si>
    <t>ELECTRIC AVIATION: FLIGHTPATH2050 AND THE FUTURE OF FLIGHT.
HECATE develops critical technologies for high-power, high-voltage and certifiable electrical distribution architectures capable of enabling hybrid-electric propulsion for regional platforms. The technology enablers at TRL5 in hybrid-electric propulsion for regional platforms can impact other aerospace domains such as UAM, SMR. Such architectures will drive the reduction of aircraft greenhouse gases toward the objectives of -30% net GHG emission reduction by 2035 and of zero emissions by 2050.</t>
  </si>
  <si>
    <t>https://helenaproject.eu/en</t>
  </si>
  <si>
    <t>The European HELENA project will contribute to the take-off of electric aviation, targeted for the next 5 to 10 years, thanks to manufacturing new solid-state halide batteries.</t>
  </si>
  <si>
    <t xml:space="preserve">Austrian Inst of Technology, Leonardo, </t>
  </si>
  <si>
    <t>https://cordis.europa.eu/project/id/101102010</t>
  </si>
  <si>
    <t>Hybrid Electric Regional Wing Integration Novel Green Technologies.
Development of key technologies to address a new wing design for a hybrid electric regional aircraft. It will conduct the manufacturing, assembly, structural concepts and processes, concept studies, configuration and architecture trade-offs for a full wing component.</t>
  </si>
  <si>
    <t>Leonardo, CIRA, PoliMI, Siemens, DLR, …</t>
  </si>
  <si>
    <t>AIRBUS DEFENCE AND SPACE SA (ES)</t>
  </si>
  <si>
    <t>https://www.ice-genesis.eu/</t>
  </si>
  <si>
    <t>AIT, ATR, CIRA, CNRS, Dassault, DGA, DLR, LEONARDO, …</t>
  </si>
  <si>
    <t>The ICE GENESIS project will create the next generation of 3D simulation means for icing. It will allow weather hazards to be more precisely evaluated and properly mitigated thanks to adapted design or optimised protection through either active or passive means.
ICE GENESIS will also pave the way for 3D digital tools to be used in the future as acceptable means of compliance by the regulation authorities.</t>
  </si>
  <si>
    <t>https://www.imothep-project.eu/</t>
  </si>
  <si>
    <t>CIRA, AIRBUS, DLR, LEONARDO, AVIO AERO, SAFRAN, …</t>
  </si>
  <si>
    <t>To perform an in-depth investigation of electric technologies for hybrid electric aircraft in close connection with advanced aircraft configurations and innovative propulsion architectures. Aircraft designs will be selected based on their potential to reduce fuel consumption, in particular in short and medium range missions. The project will identify key enablers and technology gaps for HEP development, as well as required tools, infrastructures and regulatory adaptations. These will be assembled in a final sector wide roadmap for HEP maturation.</t>
  </si>
  <si>
    <t>Leonardo, Univ Padua, DLR, Airbus, Reaction Engines, …</t>
  </si>
  <si>
    <t>U-space European COMmon dEpLoyment.
U-ELCOME project is aiming at the fully scalable market uptake of U1 and U2 U-space services through a set of tests and demonstrations in various operational environments and European locations. To do so, U-ELCOME develops, tests and demonstrates SESAR solutions in various across 15 locations distributed in Spain, Italy and France.</t>
  </si>
  <si>
    <t>ENAIRE, ENAV, ASLOGIC, ITG, D-Flight and Thales, NAIS, …</t>
  </si>
  <si>
    <t>https://www.sesarju.eu/projects/ERICA</t>
  </si>
  <si>
    <t xml:space="preserve">Enable RPAS Insertion in Controlled Airspace.
The project aimed to define the operational and technical capabilities that allow remote piloted aircraft systems (RPAS) to operate in controlled airspace safely, during nominal and emergency conditions. </t>
  </si>
  <si>
    <t>PROpulsion and Hybrid Systems for fixed and rotary wing aircraft.
The  project addresses integrated feasibility studies and the deployment of distributed hybrid/electric propulsion technology. It will promote the development of the national ecosystem ready to contribute to the technological development activities envisaged in H2020 and FP9. In the near future it will prepare technicians for centers of excellence dedicated to further technical and industrial developments. In the medium to long term, it will allow the maturation of innovative short-range air transport solutions.</t>
  </si>
  <si>
    <t>http://wpage.unina.it/pierluigi.dellavecchia/research_project/prosib.html</t>
  </si>
  <si>
    <t>A1</t>
  </si>
  <si>
    <t>A2</t>
  </si>
  <si>
    <t>A3</t>
  </si>
  <si>
    <t>B</t>
  </si>
  <si>
    <t>C1</t>
  </si>
  <si>
    <t>C2</t>
  </si>
  <si>
    <t>D</t>
  </si>
  <si>
    <t>E</t>
  </si>
  <si>
    <t>F</t>
  </si>
  <si>
    <t>G1</t>
  </si>
  <si>
    <t>G2</t>
  </si>
  <si>
    <t>G3</t>
  </si>
  <si>
    <t>H1</t>
  </si>
  <si>
    <t>H2</t>
  </si>
  <si>
    <t>H3</t>
  </si>
  <si>
    <t>H4</t>
  </si>
  <si>
    <t>I</t>
  </si>
  <si>
    <t>J</t>
  </si>
  <si>
    <t>K</t>
  </si>
  <si>
    <t>L</t>
  </si>
  <si>
    <t>M</t>
  </si>
  <si>
    <t>N</t>
  </si>
  <si>
    <t>O</t>
  </si>
  <si>
    <t>P</t>
  </si>
  <si>
    <t>Duration in months</t>
  </si>
  <si>
    <t>Taxonomy bricks concerned (1: main)</t>
  </si>
  <si>
    <t>24 months</t>
  </si>
  <si>
    <t>42 months</t>
  </si>
  <si>
    <t>54 months</t>
  </si>
  <si>
    <t>60 months</t>
  </si>
  <si>
    <t>72 months</t>
  </si>
  <si>
    <t>84 months</t>
  </si>
  <si>
    <t>Large company</t>
  </si>
  <si>
    <t>National</t>
  </si>
  <si>
    <t>Regional</t>
  </si>
  <si>
    <t>Germany - National</t>
  </si>
  <si>
    <t xml:space="preserve">Germany - National </t>
  </si>
  <si>
    <t>Germany - Regional</t>
  </si>
  <si>
    <t>Research universities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</si>
</sst>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 _€_-;\-* #,##0.00\ _€_-;_-* &quot;-&quot;??\ _€_-;_-@_-"/>
    <numFmt numFmtId="164" formatCode="_-* #,##0.00_-;\-* #,##0.00_-;_-* &quot;-&quot;??_-;_-@_-"/>
  </numFmts>
  <fonts count="20"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b/>
      <sz val="11"/>
      <color theme="4" tint="-0.499984740745262"/>
      <name val="Arial"/>
      <family val="2"/>
    </font>
    <font>
      <sz val="11"/>
      <color theme="4" tint="-0.499984740745262"/>
      <name val="Arial"/>
      <family val="2"/>
    </font>
    <font>
      <u/>
      <sz val="11"/>
      <color theme="10"/>
      <name val="Calibri"/>
      <family val="2"/>
      <scheme val="minor"/>
    </font>
    <font>
      <b/>
      <sz val="10"/>
      <color rgb="FFFF0000"/>
      <name val="Arial"/>
      <family val="2"/>
    </font>
    <font>
      <sz val="11"/>
      <color theme="1"/>
      <name val="Calibri"/>
      <family val="2"/>
      <scheme val="minor"/>
    </font>
    <font>
      <sz val="8"/>
      <name val="Calibri"/>
      <family val="2"/>
      <scheme val="minor"/>
    </font>
    <font>
      <u/>
      <sz val="11"/>
      <color theme="10"/>
      <name val="Arial"/>
      <family val="2"/>
    </font>
    <font>
      <sz val="11"/>
      <color theme="1"/>
      <name val="Arial"/>
      <family val="2"/>
    </font>
    <font>
      <sz val="11"/>
      <name val="Arial"/>
      <family val="2"/>
    </font>
    <font>
      <sz val="11"/>
      <color rgb="FF000000"/>
      <name val="Arial"/>
      <family val="2"/>
    </font>
    <font>
      <sz val="11"/>
      <name val="Calibri"/>
      <family val="2"/>
      <scheme val="minor"/>
    </font>
    <font>
      <sz val="10"/>
      <color rgb="FF333333"/>
      <name val="Arial"/>
      <family val="2"/>
    </font>
    <font>
      <b/>
      <sz val="11"/>
      <color theme="1"/>
      <name val="Arial"/>
      <family val="2"/>
    </font>
    <font>
      <b/>
      <sz val="14"/>
      <color theme="4" tint="-0.499984740745262"/>
      <name val="Arial"/>
      <family val="2"/>
    </font>
    <font>
      <b/>
      <sz val="11"/>
      <color rgb="FF393939"/>
      <name val="Calibri"/>
      <family val="2"/>
      <scheme val="minor"/>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7" tint="0.399975585192419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auto="1"/>
      </top>
      <bottom style="thin">
        <color auto="1"/>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
    <xf numFmtId="0" fontId="0" fillId="0" borderId="0"/>
    <xf numFmtId="0" fontId="7" fillId="0" borderId="0" applyNumberForma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164" fontId="9" fillId="0" borderId="0" applyFont="0" applyFill="0" applyBorder="0" applyAlignment="0" applyProtection="0"/>
  </cellStyleXfs>
  <cellXfs count="94">
    <xf numFmtId="0" fontId="0" fillId="0" borderId="0" xfId="0"/>
    <xf numFmtId="0" fontId="1" fillId="0" borderId="0" xfId="0" applyFont="1"/>
    <xf numFmtId="0" fontId="2" fillId="0" borderId="0" xfId="0" applyFont="1"/>
    <xf numFmtId="0" fontId="2" fillId="0" borderId="0" xfId="0" applyFont="1" applyAlignment="1">
      <alignment textRotation="45"/>
    </xf>
    <xf numFmtId="0" fontId="1" fillId="3" borderId="1" xfId="0" applyFont="1" applyFill="1" applyBorder="1" applyAlignment="1">
      <alignment textRotation="45"/>
    </xf>
    <xf numFmtId="0" fontId="1" fillId="3" borderId="1" xfId="0" applyFont="1" applyFill="1" applyBorder="1"/>
    <xf numFmtId="0" fontId="3" fillId="0" borderId="2" xfId="0" applyFont="1" applyBorder="1" applyAlignment="1">
      <alignment vertical="center" wrapText="1"/>
    </xf>
    <xf numFmtId="0" fontId="2" fillId="3" borderId="1" xfId="0" applyFont="1" applyFill="1" applyBorder="1"/>
    <xf numFmtId="0" fontId="4" fillId="0" borderId="2" xfId="0" applyFont="1" applyBorder="1" applyAlignment="1">
      <alignment vertical="center" wrapText="1"/>
    </xf>
    <xf numFmtId="0" fontId="4" fillId="0" borderId="0" xfId="0" applyFont="1" applyAlignment="1">
      <alignment vertical="center" wrapText="1"/>
    </xf>
    <xf numFmtId="0" fontId="1" fillId="3" borderId="3" xfId="0" applyFont="1" applyFill="1" applyBorder="1"/>
    <xf numFmtId="0" fontId="8" fillId="0" borderId="0" xfId="0" applyFont="1"/>
    <xf numFmtId="2" fontId="2" fillId="0" borderId="0" xfId="0" applyNumberFormat="1" applyFont="1" applyAlignment="1">
      <alignment wrapText="1"/>
    </xf>
    <xf numFmtId="0" fontId="1" fillId="0" borderId="0" xfId="0" applyFont="1" applyAlignment="1">
      <alignment wrapText="1"/>
    </xf>
    <xf numFmtId="9" fontId="2" fillId="0" borderId="0" xfId="0" applyNumberFormat="1" applyFont="1"/>
    <xf numFmtId="0" fontId="1" fillId="2" borderId="0" xfId="0" applyFont="1" applyFill="1"/>
    <xf numFmtId="0" fontId="2" fillId="4" borderId="0" xfId="0" applyFont="1" applyFill="1"/>
    <xf numFmtId="0" fontId="6" fillId="0" borderId="0" xfId="0" applyFont="1" applyAlignment="1">
      <alignment vertical="center" wrapText="1"/>
    </xf>
    <xf numFmtId="0" fontId="12" fillId="0" borderId="0" xfId="0" applyFont="1" applyAlignment="1">
      <alignment vertical="center" wrapText="1"/>
    </xf>
    <xf numFmtId="0" fontId="12" fillId="0" borderId="0" xfId="0" applyFont="1" applyAlignment="1">
      <alignment horizontal="center" vertical="center" textRotation="90" wrapText="1"/>
    </xf>
    <xf numFmtId="0" fontId="12" fillId="6" borderId="0" xfId="0" applyFont="1" applyFill="1" applyAlignment="1">
      <alignment vertical="center" wrapText="1"/>
    </xf>
    <xf numFmtId="0" fontId="12" fillId="7" borderId="0" xfId="0" applyFont="1" applyFill="1" applyAlignment="1">
      <alignment vertical="center" wrapText="1"/>
    </xf>
    <xf numFmtId="0" fontId="12" fillId="0" borderId="0" xfId="0" applyFont="1" applyFill="1" applyAlignment="1">
      <alignment vertical="center" wrapText="1"/>
    </xf>
    <xf numFmtId="0" fontId="12" fillId="0" borderId="0" xfId="0" applyFont="1" applyFill="1" applyAlignment="1">
      <alignment horizontal="center" vertical="center" wrapText="1"/>
    </xf>
    <xf numFmtId="2" fontId="12" fillId="0" borderId="1" xfId="4" applyNumberFormat="1" applyFont="1" applyFill="1" applyBorder="1" applyAlignment="1">
      <alignment horizontal="center" vertical="center" wrapText="1"/>
    </xf>
    <xf numFmtId="0" fontId="11" fillId="0" borderId="1" xfId="1" applyFont="1" applyFill="1" applyBorder="1" applyAlignment="1">
      <alignment vertical="center" wrapText="1"/>
    </xf>
    <xf numFmtId="0" fontId="12" fillId="0" borderId="1" xfId="0" applyFont="1" applyFill="1" applyBorder="1" applyAlignment="1">
      <alignment horizontal="center" vertical="center" wrapText="1"/>
    </xf>
    <xf numFmtId="9" fontId="12" fillId="0" borderId="1" xfId="3" applyFont="1" applyFill="1" applyBorder="1" applyAlignment="1">
      <alignment horizontal="center" vertical="center" wrapText="1"/>
    </xf>
    <xf numFmtId="0" fontId="12" fillId="0" borderId="1" xfId="0" applyFont="1" applyFill="1" applyBorder="1" applyAlignment="1">
      <alignment vertical="center" wrapText="1"/>
    </xf>
    <xf numFmtId="0" fontId="7" fillId="0" borderId="1" xfId="1" applyFill="1" applyBorder="1" applyAlignment="1">
      <alignment vertical="center" wrapText="1"/>
    </xf>
    <xf numFmtId="0" fontId="12" fillId="0" borderId="1" xfId="4" applyNumberFormat="1" applyFont="1" applyFill="1" applyBorder="1" applyAlignment="1">
      <alignment horizontal="center" vertical="center" wrapText="1"/>
    </xf>
    <xf numFmtId="0" fontId="12" fillId="0" borderId="1" xfId="3" applyNumberFormat="1" applyFont="1" applyFill="1" applyBorder="1" applyAlignment="1">
      <alignment horizontal="center" vertical="center" wrapText="1"/>
    </xf>
    <xf numFmtId="0" fontId="11" fillId="0" borderId="1" xfId="1" applyFont="1" applyFill="1" applyBorder="1" applyAlignment="1">
      <alignment horizontal="center" vertical="center" wrapText="1"/>
    </xf>
    <xf numFmtId="2" fontId="12" fillId="0" borderId="1" xfId="4" applyNumberFormat="1" applyFont="1" applyFill="1" applyBorder="1" applyAlignment="1">
      <alignment vertical="center" wrapText="1"/>
    </xf>
    <xf numFmtId="9" fontId="11" fillId="0" borderId="1" xfId="1" applyNumberFormat="1" applyFont="1" applyFill="1" applyBorder="1" applyAlignment="1">
      <alignment horizontal="center" vertical="center" wrapText="1"/>
    </xf>
    <xf numFmtId="0" fontId="15" fillId="0" borderId="1" xfId="1" applyFont="1" applyFill="1" applyBorder="1" applyAlignment="1">
      <alignment vertical="center" wrapText="1"/>
    </xf>
    <xf numFmtId="0" fontId="12" fillId="0" borderId="1" xfId="3" applyNumberFormat="1" applyFont="1" applyFill="1" applyBorder="1" applyAlignment="1">
      <alignment vertical="center" wrapText="1"/>
    </xf>
    <xf numFmtId="9" fontId="7" fillId="0" borderId="1" xfId="1" applyNumberFormat="1" applyFill="1" applyBorder="1" applyAlignment="1">
      <alignment vertical="center" wrapText="1"/>
    </xf>
    <xf numFmtId="9" fontId="2" fillId="0" borderId="1" xfId="3" applyFont="1" applyFill="1" applyBorder="1" applyAlignment="1">
      <alignment vertical="center" wrapText="1"/>
    </xf>
    <xf numFmtId="43" fontId="19" fillId="0" borderId="1" xfId="4" applyNumberFormat="1" applyFont="1" applyFill="1" applyBorder="1" applyAlignment="1">
      <alignment horizontal="center" vertical="center" wrapText="1"/>
    </xf>
    <xf numFmtId="0" fontId="5" fillId="0" borderId="0" xfId="0" applyFont="1" applyFill="1" applyAlignment="1">
      <alignment horizontal="center" vertical="center" wrapText="1"/>
    </xf>
    <xf numFmtId="2" fontId="12" fillId="0" borderId="0" xfId="0" applyNumberFormat="1" applyFont="1" applyFill="1" applyAlignment="1">
      <alignment vertical="center" wrapText="1"/>
    </xf>
    <xf numFmtId="0" fontId="13" fillId="0" borderId="1" xfId="0" applyFont="1" applyFill="1" applyBorder="1" applyAlignment="1">
      <alignment vertical="center" wrapText="1"/>
    </xf>
    <xf numFmtId="1" fontId="12" fillId="0" borderId="1" xfId="4" applyNumberFormat="1" applyFont="1" applyFill="1" applyBorder="1" applyAlignment="1">
      <alignment horizontal="center" vertical="center" wrapText="1"/>
    </xf>
    <xf numFmtId="0" fontId="12" fillId="0" borderId="1" xfId="0" applyFont="1" applyFill="1" applyBorder="1" applyAlignment="1">
      <alignment horizontal="left" vertical="center" wrapText="1"/>
    </xf>
    <xf numFmtId="9" fontId="12" fillId="0" borderId="1" xfId="0" applyNumberFormat="1" applyFont="1" applyFill="1" applyBorder="1" applyAlignment="1">
      <alignment horizontal="center" vertical="center" wrapText="1"/>
    </xf>
    <xf numFmtId="0" fontId="12" fillId="0" borderId="1" xfId="0" applyFont="1" applyFill="1" applyBorder="1" applyAlignment="1">
      <alignment horizontal="justify" vertical="center" wrapText="1"/>
    </xf>
    <xf numFmtId="2" fontId="12" fillId="0" borderId="1" xfId="0" applyNumberFormat="1" applyFont="1" applyFill="1" applyBorder="1" applyAlignment="1">
      <alignment horizontal="center" vertical="center" wrapText="1"/>
    </xf>
    <xf numFmtId="49" fontId="12" fillId="0" borderId="1" xfId="0" applyNumberFormat="1" applyFont="1" applyFill="1" applyBorder="1" applyAlignment="1">
      <alignment vertical="center" wrapText="1"/>
    </xf>
    <xf numFmtId="0" fontId="12" fillId="0" borderId="1" xfId="0" applyNumberFormat="1" applyFont="1" applyFill="1" applyBorder="1" applyAlignment="1">
      <alignment horizontal="center" vertical="center" wrapText="1"/>
    </xf>
    <xf numFmtId="0" fontId="2" fillId="0" borderId="1" xfId="0" applyFont="1" applyFill="1" applyBorder="1" applyAlignment="1">
      <alignment vertical="center" wrapText="1"/>
    </xf>
    <xf numFmtId="2" fontId="2" fillId="0" borderId="1" xfId="4" applyNumberFormat="1" applyFont="1" applyFill="1" applyBorder="1" applyAlignment="1">
      <alignment horizontal="center" vertical="center" wrapText="1"/>
    </xf>
    <xf numFmtId="9" fontId="2" fillId="0" borderId="1" xfId="3" applyFont="1" applyFill="1" applyBorder="1" applyAlignment="1">
      <alignment horizontal="center" vertical="center" wrapText="1"/>
    </xf>
    <xf numFmtId="0" fontId="2" fillId="0" borderId="1" xfId="4" applyNumberFormat="1" applyFont="1" applyFill="1" applyBorder="1" applyAlignment="1">
      <alignment horizontal="center" vertical="center" wrapText="1"/>
    </xf>
    <xf numFmtId="0" fontId="2" fillId="0" borderId="1" xfId="3" applyNumberFormat="1" applyFont="1" applyFill="1" applyBorder="1" applyAlignment="1">
      <alignment horizontal="center" vertical="center" wrapText="1"/>
    </xf>
    <xf numFmtId="2" fontId="12" fillId="0" borderId="1" xfId="0" applyNumberFormat="1" applyFont="1" applyFill="1" applyBorder="1" applyAlignment="1">
      <alignment vertical="center" wrapText="1"/>
    </xf>
    <xf numFmtId="9" fontId="12" fillId="0" borderId="1" xfId="0" applyNumberFormat="1" applyFont="1" applyFill="1" applyBorder="1" applyAlignment="1">
      <alignment vertical="center" wrapText="1"/>
    </xf>
    <xf numFmtId="9" fontId="12" fillId="0" borderId="1" xfId="3" applyFont="1" applyFill="1" applyBorder="1" applyAlignment="1">
      <alignment vertical="center" wrapText="1"/>
    </xf>
    <xf numFmtId="10" fontId="12" fillId="0" borderId="1" xfId="0" applyNumberFormat="1" applyFont="1" applyFill="1" applyBorder="1" applyAlignment="1">
      <alignment vertical="center" wrapText="1"/>
    </xf>
    <xf numFmtId="0" fontId="0" fillId="0" borderId="1" xfId="0" applyFill="1" applyBorder="1" applyAlignment="1">
      <alignment vertical="center" wrapText="1"/>
    </xf>
    <xf numFmtId="0" fontId="16" fillId="0" borderId="1" xfId="0" applyFont="1" applyFill="1" applyBorder="1" applyAlignment="1">
      <alignment vertical="center" wrapText="1"/>
    </xf>
    <xf numFmtId="2" fontId="2" fillId="0" borderId="1" xfId="2" applyNumberFormat="1" applyFont="1" applyFill="1" applyBorder="1" applyAlignment="1">
      <alignment horizontal="center" vertical="center" wrapText="1"/>
    </xf>
    <xf numFmtId="9" fontId="0" fillId="0" borderId="1" xfId="3" applyFont="1" applyFill="1" applyBorder="1" applyAlignment="1">
      <alignment vertical="center" wrapText="1"/>
    </xf>
    <xf numFmtId="2" fontId="2" fillId="0" borderId="1" xfId="0" applyNumberFormat="1" applyFont="1" applyFill="1" applyBorder="1" applyAlignment="1">
      <alignment vertical="center" wrapText="1"/>
    </xf>
    <xf numFmtId="0" fontId="12" fillId="0" borderId="4" xfId="0" applyFont="1" applyFill="1" applyBorder="1" applyAlignment="1">
      <alignment vertical="center" wrapText="1"/>
    </xf>
    <xf numFmtId="43" fontId="19" fillId="0" borderId="6" xfId="4" applyNumberFormat="1" applyFont="1" applyFill="1" applyBorder="1" applyAlignment="1">
      <alignment horizontal="center" vertical="center" wrapText="1"/>
    </xf>
    <xf numFmtId="0" fontId="14" fillId="0" borderId="4" xfId="0" applyFont="1" applyFill="1" applyBorder="1" applyAlignment="1">
      <alignment vertical="center" wrapText="1" readingOrder="1"/>
    </xf>
    <xf numFmtId="0" fontId="2" fillId="0" borderId="4" xfId="0" applyFont="1" applyFill="1" applyBorder="1" applyAlignment="1">
      <alignmen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0" fontId="12" fillId="0" borderId="7" xfId="0" applyFont="1" applyFill="1" applyBorder="1" applyAlignment="1">
      <alignment vertical="center" wrapText="1"/>
    </xf>
    <xf numFmtId="0" fontId="2" fillId="0" borderId="7" xfId="0" applyFont="1" applyFill="1" applyBorder="1" applyAlignment="1">
      <alignment vertical="center" wrapText="1"/>
    </xf>
    <xf numFmtId="2" fontId="2" fillId="0" borderId="7" xfId="2" applyNumberFormat="1" applyFont="1" applyFill="1" applyBorder="1" applyAlignment="1">
      <alignment horizontal="center" vertical="center" wrapText="1"/>
    </xf>
    <xf numFmtId="9" fontId="2" fillId="0" borderId="7" xfId="3" applyFont="1" applyFill="1" applyBorder="1" applyAlignment="1">
      <alignment vertical="center" wrapText="1"/>
    </xf>
    <xf numFmtId="0" fontId="12" fillId="0" borderId="7" xfId="0" applyFont="1" applyFill="1" applyBorder="1" applyAlignment="1">
      <alignment horizontal="center" vertical="center" wrapText="1"/>
    </xf>
    <xf numFmtId="43" fontId="19" fillId="0" borderId="7" xfId="4" applyNumberFormat="1" applyFont="1" applyFill="1" applyBorder="1" applyAlignment="1">
      <alignment horizontal="center" vertical="center" wrapText="1"/>
    </xf>
    <xf numFmtId="43" fontId="19" fillId="0" borderId="8" xfId="4" applyNumberFormat="1" applyFont="1" applyFill="1" applyBorder="1" applyAlignment="1">
      <alignment horizontal="center" vertical="center" wrapText="1"/>
    </xf>
    <xf numFmtId="0" fontId="12" fillId="0" borderId="9" xfId="0" applyFont="1" applyFill="1" applyBorder="1" applyAlignment="1">
      <alignment vertical="center" wrapText="1"/>
    </xf>
    <xf numFmtId="0" fontId="12" fillId="0" borderId="10" xfId="0" applyFont="1" applyFill="1" applyBorder="1" applyAlignment="1">
      <alignment vertical="center" wrapText="1"/>
    </xf>
    <xf numFmtId="0" fontId="13" fillId="0" borderId="10" xfId="0" applyFont="1" applyFill="1" applyBorder="1" applyAlignment="1">
      <alignment vertical="center" wrapText="1"/>
    </xf>
    <xf numFmtId="2" fontId="12" fillId="0" borderId="10" xfId="4" applyNumberFormat="1" applyFont="1" applyFill="1" applyBorder="1" applyAlignment="1">
      <alignment horizontal="center" vertical="center" wrapText="1"/>
    </xf>
    <xf numFmtId="9" fontId="12" fillId="0" borderId="10" xfId="3" applyFont="1" applyFill="1" applyBorder="1" applyAlignment="1">
      <alignment horizontal="center" vertical="center" wrapText="1"/>
    </xf>
    <xf numFmtId="0" fontId="12" fillId="0" borderId="10" xfId="4" applyNumberFormat="1" applyFont="1" applyFill="1" applyBorder="1" applyAlignment="1">
      <alignment horizontal="center" vertical="center" wrapText="1"/>
    </xf>
    <xf numFmtId="0" fontId="12" fillId="0" borderId="10" xfId="3" applyNumberFormat="1" applyFont="1" applyFill="1" applyBorder="1" applyAlignment="1">
      <alignment horizontal="center" vertical="center" wrapText="1"/>
    </xf>
    <xf numFmtId="0" fontId="11" fillId="0" borderId="10" xfId="1" applyFont="1" applyFill="1" applyBorder="1" applyAlignment="1">
      <alignment vertical="center" wrapText="1"/>
    </xf>
    <xf numFmtId="43" fontId="19" fillId="0" borderId="10" xfId="4" applyNumberFormat="1" applyFont="1" applyFill="1" applyBorder="1" applyAlignment="1">
      <alignment horizontal="center" vertical="center" wrapText="1"/>
    </xf>
    <xf numFmtId="43" fontId="19" fillId="0" borderId="11" xfId="4" applyNumberFormat="1" applyFont="1" applyFill="1" applyBorder="1" applyAlignment="1">
      <alignment horizontal="center" vertical="center" wrapText="1"/>
    </xf>
    <xf numFmtId="0" fontId="5" fillId="0" borderId="12" xfId="0" applyFont="1" applyFill="1" applyBorder="1" applyAlignment="1">
      <alignment vertical="center" wrapText="1"/>
    </xf>
    <xf numFmtId="0" fontId="5" fillId="0" borderId="13" xfId="0" applyFont="1" applyFill="1" applyBorder="1" applyAlignment="1">
      <alignment vertical="center" wrapText="1"/>
    </xf>
    <xf numFmtId="2" fontId="5" fillId="0" borderId="13" xfId="0" applyNumberFormat="1" applyFont="1" applyFill="1" applyBorder="1" applyAlignment="1">
      <alignment vertical="center" wrapText="1"/>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5" fillId="0" borderId="0" xfId="0" applyFont="1" applyFill="1" applyAlignment="1">
      <alignment horizontal="center" vertical="center" wrapText="1"/>
    </xf>
    <xf numFmtId="0" fontId="5" fillId="5" borderId="0" xfId="0" applyFont="1" applyFill="1" applyAlignment="1">
      <alignment horizontal="center" vertical="center" wrapText="1"/>
    </xf>
  </cellXfs>
  <cellStyles count="5">
    <cellStyle name="Lien hypertexte" xfId="1" builtinId="8"/>
    <cellStyle name="Milliers" xfId="4" builtinId="3"/>
    <cellStyle name="Monétaire" xfId="2" builtinId="4"/>
    <cellStyle name="Normal" xfId="0" builtinId="0"/>
    <cellStyle name="Pourcentage" xfId="3" builtinId="5"/>
  </cellStyles>
  <dxfs count="2">
    <dxf>
      <fill>
        <patternFill patternType="solid">
          <fgColor theme="9" tint="0.79995117038483843"/>
          <bgColor theme="9" tint="0.79998168889431442"/>
        </patternFill>
      </fill>
    </dxf>
    <dxf>
      <fill>
        <patternFill patternType="solid">
          <fgColor theme="9" tint="0.79995117038483843"/>
          <bgColor theme="9" tint="0.79998168889431442"/>
        </patternFill>
      </fill>
    </dxf>
  </dxfs>
  <tableStyles count="0" defaultTableStyle="TableStyleMedium2" defaultPivotStyle="PivotStyleLight16"/>
  <colors>
    <mruColors>
      <color rgb="FFCC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85724</xdr:rowOff>
    </xdr:from>
    <xdr:to>
      <xdr:col>2</xdr:col>
      <xdr:colOff>584108</xdr:colOff>
      <xdr:row>6</xdr:row>
      <xdr:rowOff>143995</xdr:rowOff>
    </xdr:to>
    <xdr:pic>
      <xdr:nvPicPr>
        <xdr:cNvPr id="2" name="Picture 8">
          <a:extLst>
            <a:ext uri="{FF2B5EF4-FFF2-40B4-BE49-F238E27FC236}">
              <a16:creationId xmlns:a16="http://schemas.microsoft.com/office/drawing/2014/main" id="{7CFC7673-CC7A-9AF7-A31A-F4049AE8ED6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4" y="85724"/>
          <a:ext cx="2199531" cy="571500"/>
        </a:xfrm>
        <a:prstGeom prst="rect">
          <a:avLst/>
        </a:prstGeom>
        <a:noFill/>
        <a:ln>
          <a:noFill/>
        </a:ln>
      </xdr:spPr>
    </xdr:pic>
    <xdr:clientData/>
  </xdr:twoCellAnchor>
  <xdr:twoCellAnchor>
    <xdr:from>
      <xdr:col>13</xdr:col>
      <xdr:colOff>0</xdr:colOff>
      <xdr:row>65</xdr:row>
      <xdr:rowOff>0</xdr:rowOff>
    </xdr:from>
    <xdr:to>
      <xdr:col>13</xdr:col>
      <xdr:colOff>18020</xdr:colOff>
      <xdr:row>65</xdr:row>
      <xdr:rowOff>1588</xdr:rowOff>
    </xdr:to>
    <xdr:cxnSp macro="">
      <xdr:nvCxnSpPr>
        <xdr:cNvPr id="3" name="Connettore 1 147">
          <a:extLst>
            <a:ext uri="{FF2B5EF4-FFF2-40B4-BE49-F238E27FC236}">
              <a16:creationId xmlns:a16="http://schemas.microsoft.com/office/drawing/2014/main" id="{8F750CEA-C9E0-4AD3-9884-7AB2000F65D1}"/>
            </a:ext>
          </a:extLst>
        </xdr:cNvPr>
        <xdr:cNvCxnSpPr/>
      </xdr:nvCxnSpPr>
      <xdr:spPr>
        <a:xfrm>
          <a:off x="7673340" y="1386840"/>
          <a:ext cx="18020" cy="158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1" displayName="Tableau1" ref="D4:D8" totalsRowShown="0">
  <autoFilter ref="D4:D8" xr:uid="{00000000-0009-0000-0100-000001000000}"/>
  <tableColumns count="1">
    <tableColumn id="1" xr3:uid="{00000000-0010-0000-0000-000001000000}" name="Clusters"/>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au2" displayName="Tableau2" ref="F4:F9" totalsRowShown="0">
  <autoFilter ref="F4:F9" xr:uid="{00000000-0009-0000-0100-000002000000}"/>
  <tableColumns count="1">
    <tableColumn id="1" xr3:uid="{00000000-0010-0000-0100-000001000000}" name="Type"/>
  </tableColumns>
  <tableStyleInfo name="TableStyleLight10"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esabicsud.fr/incub%C3%A9s" TargetMode="External"/><Relationship Id="rId21" Type="http://schemas.openxmlformats.org/officeDocument/2006/relationships/hyperlink" Target="https://cordis.europa.eu/project/id/881603" TargetMode="External"/><Relationship Id="rId42" Type="http://schemas.openxmlformats.org/officeDocument/2006/relationships/hyperlink" Target="https://anr.fr/Projet-ANR-22-CE10-0012" TargetMode="External"/><Relationship Id="rId47" Type="http://schemas.openxmlformats.org/officeDocument/2006/relationships/hyperlink" Target="https://www.gouvernement.fr/sites/default/files/contenu/piece-jointe/2023/01/recueil_des_laureats_i-nov_vague_9_vf.pdf" TargetMode="External"/><Relationship Id="rId63" Type="http://schemas.openxmlformats.org/officeDocument/2006/relationships/hyperlink" Target="https://cordis.europa.eu/project/id/101101955" TargetMode="External"/><Relationship Id="rId68" Type="http://schemas.openxmlformats.org/officeDocument/2006/relationships/hyperlink" Target="https://www.avioaero.com/en/media/media-releases/avio-aero-launches-hybrid-electric-technology-demonstration-program-in-europe" TargetMode="External"/><Relationship Id="rId16" Type="http://schemas.openxmlformats.org/officeDocument/2006/relationships/hyperlink" Target="https://h2finity.de/" TargetMode="External"/><Relationship Id="rId11" Type="http://schemas.openxmlformats.org/officeDocument/2006/relationships/hyperlink" Target="https://www.pj34aura.com/" TargetMode="External"/><Relationship Id="rId24" Type="http://schemas.openxmlformats.org/officeDocument/2006/relationships/hyperlink" Target="https://udveo.eu/" TargetMode="External"/><Relationship Id="rId32" Type="http://schemas.openxmlformats.org/officeDocument/2006/relationships/hyperlink" Target="https://www.psionic.eu/" TargetMode="External"/><Relationship Id="rId37" Type="http://schemas.openxmlformats.org/officeDocument/2006/relationships/hyperlink" Target="https://www.eitmanufacturing.eu/news-media/activities/ai-for-manufacturing-smes-and-students" TargetMode="External"/><Relationship Id="rId40" Type="http://schemas.openxmlformats.org/officeDocument/2006/relationships/hyperlink" Target="https://anr.fr/Projet-ANR-22-CE08-0010" TargetMode="External"/><Relationship Id="rId45" Type="http://schemas.openxmlformats.org/officeDocument/2006/relationships/hyperlink" Target="https://defence-industry-space.ec.europa.eu/system/files/2022-07/Factsheet_EDF21_HEROIC.pdf" TargetMode="External"/><Relationship Id="rId53" Type="http://schemas.openxmlformats.org/officeDocument/2006/relationships/hyperlink" Target="https://defence-industry-space.ec.europa.eu/system/files/2022-07/Factsheet_EDF21_RFSHIELD.pdf" TargetMode="External"/><Relationship Id="rId58" Type="http://schemas.openxmlformats.org/officeDocument/2006/relationships/hyperlink" Target="https://cordis.europa.eu/project/id/101102011" TargetMode="External"/><Relationship Id="rId66" Type="http://schemas.openxmlformats.org/officeDocument/2006/relationships/hyperlink" Target="https://www.cira.it/it/aeronautica/propulsori-aeronautici/solifly" TargetMode="External"/><Relationship Id="rId74" Type="http://schemas.openxmlformats.org/officeDocument/2006/relationships/hyperlink" Target="https://www.ice-genesis.eu/" TargetMode="External"/><Relationship Id="rId79" Type="http://schemas.openxmlformats.org/officeDocument/2006/relationships/printerSettings" Target="../printerSettings/printerSettings1.bin"/><Relationship Id="rId5" Type="http://schemas.openxmlformats.org/officeDocument/2006/relationships/hyperlink" Target="https://ecare-project.eu/" TargetMode="External"/><Relationship Id="rId61" Type="http://schemas.openxmlformats.org/officeDocument/2006/relationships/hyperlink" Target="https://cordis.europa.eu/project/id/101101974" TargetMode="External"/><Relationship Id="rId19" Type="http://schemas.openxmlformats.org/officeDocument/2006/relationships/hyperlink" Target="https://cordis.europa.eu/project/id/952903" TargetMode="External"/><Relationship Id="rId14" Type="http://schemas.openxmlformats.org/officeDocument/2006/relationships/hyperlink" Target="https://www.sens4ice-project.eu/" TargetMode="External"/><Relationship Id="rId22" Type="http://schemas.openxmlformats.org/officeDocument/2006/relationships/hyperlink" Target="https://doi.org/10.3030/724109" TargetMode="External"/><Relationship Id="rId27" Type="http://schemas.openxmlformats.org/officeDocument/2006/relationships/hyperlink" Target="https://sureproject.eu/" TargetMode="External"/><Relationship Id="rId30" Type="http://schemas.openxmlformats.org/officeDocument/2006/relationships/hyperlink" Target="https://www.isybot.com/wp-content/uploads/2021/07/Presentation-KeyBotics-EN-FR-diffusable-1.pdf" TargetMode="External"/><Relationship Id="rId35" Type="http://schemas.openxmlformats.org/officeDocument/2006/relationships/hyperlink" Target="https://defence-industry-space.ec.europa.eu/system/files/2023-01/EDF%202021%20-%20Summary%20of%20Projects_UPDATE.pdf" TargetMode="External"/><Relationship Id="rId43" Type="http://schemas.openxmlformats.org/officeDocument/2006/relationships/hyperlink" Target="https://anr.fr/Projet-ANR-22-LCV1-0002" TargetMode="External"/><Relationship Id="rId48" Type="http://schemas.openxmlformats.org/officeDocument/2006/relationships/hyperlink" Target="https://www.olikrom.com/fr/blog/actualites/olikrom-nouvelle-reponse-pour-lutter-contre-corrosion-secteur-aeronautique-spatial/" TargetMode="External"/><Relationship Id="rId56" Type="http://schemas.openxmlformats.org/officeDocument/2006/relationships/hyperlink" Target="https://cordis.europa.eu/project/id/945521" TargetMode="External"/><Relationship Id="rId64" Type="http://schemas.openxmlformats.org/officeDocument/2006/relationships/hyperlink" Target="https://assured-uam.eu/" TargetMode="External"/><Relationship Id="rId69" Type="http://schemas.openxmlformats.org/officeDocument/2006/relationships/hyperlink" Target="https://www.project-concerto.eu/" TargetMode="External"/><Relationship Id="rId77" Type="http://schemas.openxmlformats.org/officeDocument/2006/relationships/hyperlink" Target="https://www.remote-tower.eu/wp/" TargetMode="External"/><Relationship Id="rId8" Type="http://schemas.openxmlformats.org/officeDocument/2006/relationships/hyperlink" Target="https://corus-xuam.eu/" TargetMode="External"/><Relationship Id="rId51" Type="http://schemas.openxmlformats.org/officeDocument/2006/relationships/hyperlink" Target="http://www.zoomactu.com/les-partenaires-du-demonstrateur-cassio-hpu-soutenus-par-la-region/" TargetMode="External"/><Relationship Id="rId72" Type="http://schemas.openxmlformats.org/officeDocument/2006/relationships/hyperlink" Target="https://hecate-project.eu/" TargetMode="External"/><Relationship Id="rId80" Type="http://schemas.openxmlformats.org/officeDocument/2006/relationships/drawing" Target="../drawings/drawing1.xml"/><Relationship Id="rId3" Type="http://schemas.openxmlformats.org/officeDocument/2006/relationships/hyperlink" Target="https://www.daccampania.com/it/progetto-isaf-integrated-smart-assembly-factory/" TargetMode="External"/><Relationship Id="rId12" Type="http://schemas.openxmlformats.org/officeDocument/2006/relationships/hyperlink" Target="https://www.cnr.it/it/progetti-di-ricerca/progetto/45660/enabling-technologies-for-defence-and-monitoring-of-the-forests-endor-dfm-ad001-347" TargetMode="External"/><Relationship Id="rId17" Type="http://schemas.openxmlformats.org/officeDocument/2006/relationships/hyperlink" Target="http://luv-projekt.de/" TargetMode="External"/><Relationship Id="rId25" Type="http://schemas.openxmlformats.org/officeDocument/2006/relationships/hyperlink" Target="https://tuples.ai/" TargetMode="External"/><Relationship Id="rId33" Type="http://schemas.openxmlformats.org/officeDocument/2006/relationships/hyperlink" Target="https://anr.fr/fileadmin/aap/2022/selection/aapg-selection-2022-4-28072022.pdf" TargetMode="External"/><Relationship Id="rId38" Type="http://schemas.openxmlformats.org/officeDocument/2006/relationships/hyperlink" Target="https://anr.fr/Project-ANR-22-CE51-0014" TargetMode="External"/><Relationship Id="rId46" Type="http://schemas.openxmlformats.org/officeDocument/2006/relationships/hyperlink" Target="https://lcamp.eu/about/" TargetMode="External"/><Relationship Id="rId59" Type="http://schemas.openxmlformats.org/officeDocument/2006/relationships/hyperlink" Target="https://cordis.europa.eu/project/id/101102008" TargetMode="External"/><Relationship Id="rId67" Type="http://schemas.openxmlformats.org/officeDocument/2006/relationships/hyperlink" Target="https://cordis.europa.eu/project/id/101102013" TargetMode="External"/><Relationship Id="rId20" Type="http://schemas.openxmlformats.org/officeDocument/2006/relationships/hyperlink" Target="https://cordis.europa.eu/project/id/874465" TargetMode="External"/><Relationship Id="rId41" Type="http://schemas.openxmlformats.org/officeDocument/2006/relationships/hyperlink" Target="https://www.ladepeche.fr/2023/04/25/isp-system-veut-creer-80-emplois-en-innovant-dans-les-actionneurs-electriques-des-futurs-avions-bas-carbone-11155037.php" TargetMode="External"/><Relationship Id="rId54" Type="http://schemas.openxmlformats.org/officeDocument/2006/relationships/hyperlink" Target="https://cordis.europa.eu/project/id/945583" TargetMode="External"/><Relationship Id="rId62" Type="http://schemas.openxmlformats.org/officeDocument/2006/relationships/hyperlink" Target="https://cordis.europa.eu/project/id/101101978" TargetMode="External"/><Relationship Id="rId70" Type="http://schemas.openxmlformats.org/officeDocument/2006/relationships/hyperlink" Target="https://cordis.europa.eu/project/id/826276/it" TargetMode="External"/><Relationship Id="rId75" Type="http://schemas.openxmlformats.org/officeDocument/2006/relationships/hyperlink" Target="https://cordis.europa.eu/project/id/101102008" TargetMode="External"/><Relationship Id="rId1" Type="http://schemas.openxmlformats.org/officeDocument/2006/relationships/hyperlink" Target="http://www.assets-plus.ue/" TargetMode="External"/><Relationship Id="rId6" Type="http://schemas.openxmlformats.org/officeDocument/2006/relationships/hyperlink" Target="https://www.airi.it/repoxyble-al-via-un-nuovo-progetto-ue-sulle-plastiche-bio-based-per-il-settore-automobilistico-e-aerospaziale/" TargetMode="External"/><Relationship Id="rId15" Type="http://schemas.openxmlformats.org/officeDocument/2006/relationships/hyperlink" Target="https://www.haw-hamburg.de/ftz-fam/forschung/cateco-cabin-acoustics-at-the-heart-of-eco-responsibility/" TargetMode="External"/><Relationship Id="rId23" Type="http://schemas.openxmlformats.org/officeDocument/2006/relationships/hyperlink" Target="https://www.lufthansa-technik.com/en/hydro-lab" TargetMode="External"/><Relationship Id="rId28" Type="http://schemas.openxmlformats.org/officeDocument/2006/relationships/hyperlink" Target="https://www.aerospace-valley.com/actualite/lancement-de-lappel-services-innovants-du-projet-metastars" TargetMode="External"/><Relationship Id="rId36" Type="http://schemas.openxmlformats.org/officeDocument/2006/relationships/hyperlink" Target="https://www.aerobernie.com/2022/10/beauthyfuel-envol-hydrogene-elixir-aircraft.html" TargetMode="External"/><Relationship Id="rId49" Type="http://schemas.openxmlformats.org/officeDocument/2006/relationships/hyperlink" Target="https://www.et-sa.fr/2022/11/25/etsa-electronics-systems-et-sa-filiale-black-swan-technology-participent-a-la-conception-la-mise-au-point-et-la-production-d-un-moteur-electrique-100-made-in-france-destine-a-l-aviation-ultralegere/" TargetMode="External"/><Relationship Id="rId57" Type="http://schemas.openxmlformats.org/officeDocument/2006/relationships/hyperlink" Target="https://cordis.europa.eu/project/id/101102006" TargetMode="External"/><Relationship Id="rId10" Type="http://schemas.openxmlformats.org/officeDocument/2006/relationships/hyperlink" Target="https://sesarju.eu/projects/U-ELCOME" TargetMode="External"/><Relationship Id="rId31" Type="http://schemas.openxmlformats.org/officeDocument/2006/relationships/hyperlink" Target="https://www.dihnamic.eu/fr/accueil/" TargetMode="External"/><Relationship Id="rId44" Type="http://schemas.openxmlformats.org/officeDocument/2006/relationships/hyperlink" Target="https://www.bpifrance.fr/download/media-file/74597" TargetMode="External"/><Relationship Id="rId52" Type="http://schemas.openxmlformats.org/officeDocument/2006/relationships/hyperlink" Target="https://cordis.europa.eu/project/id/101010042" TargetMode="External"/><Relationship Id="rId60" Type="http://schemas.openxmlformats.org/officeDocument/2006/relationships/hyperlink" Target="https://cordis.europa.eu/project/id/101101999" TargetMode="External"/><Relationship Id="rId65" Type="http://schemas.openxmlformats.org/officeDocument/2006/relationships/hyperlink" Target="https://www.trans-tech.it/eng/ATS.php" TargetMode="External"/><Relationship Id="rId73" Type="http://schemas.openxmlformats.org/officeDocument/2006/relationships/hyperlink" Target="https://cordis.europa.eu/project/id/101102010" TargetMode="External"/><Relationship Id="rId78" Type="http://schemas.openxmlformats.org/officeDocument/2006/relationships/hyperlink" Target="https://cordis.europa.eu/project/id/872085" TargetMode="External"/><Relationship Id="rId4" Type="http://schemas.openxmlformats.org/officeDocument/2006/relationships/hyperlink" Target="https://novotech.it/seagull/" TargetMode="External"/><Relationship Id="rId9" Type="http://schemas.openxmlformats.org/officeDocument/2006/relationships/hyperlink" Target="https://cordis.europa.eu/programme/id/H2020_SESAR-IR-VLD-WAVE2-03-2019" TargetMode="External"/><Relationship Id="rId13" Type="http://schemas.openxmlformats.org/officeDocument/2006/relationships/hyperlink" Target="https://www.daccampania.com/it/tabasco-5/" TargetMode="External"/><Relationship Id="rId18" Type="http://schemas.openxmlformats.org/officeDocument/2006/relationships/hyperlink" Target="https://cordis.europa.eu/project/id/815044" TargetMode="External"/><Relationship Id="rId39" Type="http://schemas.openxmlformats.org/officeDocument/2006/relationships/hyperlink" Target="https://anr.fr/Projet-ANR-22-CE10-0009" TargetMode="External"/><Relationship Id="rId34" Type="http://schemas.openxmlformats.org/officeDocument/2006/relationships/hyperlink" Target="https://rescoll.fr/rescoll-presente-le-projet-regionalh2/" TargetMode="External"/><Relationship Id="rId50" Type="http://schemas.openxmlformats.org/officeDocument/2006/relationships/hyperlink" Target="https://www.morbihan.gouv.fr/Actualites/Actus/France-2030/Les-laureats-France-2030-du-Morbihan" TargetMode="External"/><Relationship Id="rId55" Type="http://schemas.openxmlformats.org/officeDocument/2006/relationships/hyperlink" Target="https://cordis.europa.eu/project/id/945535" TargetMode="External"/><Relationship Id="rId76" Type="http://schemas.openxmlformats.org/officeDocument/2006/relationships/hyperlink" Target="https://www.sesarju.eu/projects/ERICA" TargetMode="External"/><Relationship Id="rId7" Type="http://schemas.openxmlformats.org/officeDocument/2006/relationships/hyperlink" Target="https://cordis.europa.eu/project/id/874464/it" TargetMode="External"/><Relationship Id="rId71" Type="http://schemas.openxmlformats.org/officeDocument/2006/relationships/hyperlink" Target="https://cordis.europa.eu/project/id/945521" TargetMode="External"/><Relationship Id="rId2" Type="http://schemas.openxmlformats.org/officeDocument/2006/relationships/hyperlink" Target="https://www.maregroup.it/research-and-development/davyd/" TargetMode="External"/><Relationship Id="rId29" Type="http://schemas.openxmlformats.org/officeDocument/2006/relationships/hyperlink" Target="https://www.aerospace-valley.com/index.php/en/new/decouvrez-trackinware-la-geolocalisation-indoor-au-service-des-industriels"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Z225"/>
  <sheetViews>
    <sheetView showGridLines="0" tabSelected="1" zoomScale="70" zoomScaleNormal="70" workbookViewId="0">
      <pane xSplit="2" ySplit="8" topLeftCell="F9" activePane="bottomRight" state="frozen"/>
      <selection pane="topRight" activeCell="C1" sqref="C1"/>
      <selection pane="bottomLeft" activeCell="A9" sqref="A9"/>
      <selection pane="bottomRight" activeCell="G8" sqref="G8"/>
    </sheetView>
  </sheetViews>
  <sheetFormatPr baseColWidth="10" defaultColWidth="10.85546875" defaultRowHeight="14.25" x14ac:dyDescent="0.25"/>
  <cols>
    <col min="1" max="1" width="10.85546875" style="18"/>
    <col min="2" max="2" width="23" style="22" customWidth="1"/>
    <col min="3" max="3" width="16.42578125" style="22" customWidth="1"/>
    <col min="4" max="4" width="11.28515625" style="22" customWidth="1"/>
    <col min="5" max="5" width="20.85546875" style="22" customWidth="1"/>
    <col min="6" max="6" width="40.28515625" style="22" customWidth="1"/>
    <col min="7" max="7" width="13.7109375" style="22" customWidth="1"/>
    <col min="8" max="9" width="10.140625" style="22" customWidth="1"/>
    <col min="10" max="10" width="15.7109375" style="22" customWidth="1"/>
    <col min="11" max="11" width="23.85546875" style="22" bestFit="1" customWidth="1"/>
    <col min="12" max="12" width="14.5703125" style="41" customWidth="1"/>
    <col min="13" max="13" width="14.7109375" style="22" customWidth="1"/>
    <col min="14" max="14" width="12.7109375" style="23" customWidth="1"/>
    <col min="15" max="15" width="11.28515625" style="22" customWidth="1"/>
    <col min="16" max="16" width="23.28515625" style="22" customWidth="1"/>
    <col min="17" max="17" width="80.7109375" style="22" customWidth="1"/>
    <col min="18" max="20" width="10.28515625" style="19" bestFit="1" customWidth="1"/>
    <col min="21" max="21" width="8.85546875" style="19" bestFit="1" customWidth="1"/>
    <col min="22" max="23" width="10.42578125" style="19" bestFit="1" customWidth="1"/>
    <col min="24" max="24" width="8.85546875" style="19" bestFit="1" customWidth="1"/>
    <col min="25" max="25" width="8.7109375" style="19" bestFit="1" customWidth="1"/>
    <col min="26" max="26" width="8.5703125" style="19" bestFit="1" customWidth="1"/>
    <col min="27" max="33" width="10.42578125" style="19" bestFit="1" customWidth="1"/>
    <col min="34" max="34" width="7.5703125" style="19" bestFit="1" customWidth="1"/>
    <col min="35" max="35" width="8.42578125" style="19" bestFit="1" customWidth="1"/>
    <col min="36" max="36" width="8.85546875" style="19" bestFit="1" customWidth="1"/>
    <col min="37" max="37" width="8.5703125" style="19" bestFit="1" customWidth="1"/>
    <col min="38" max="38" width="9" style="19" bestFit="1" customWidth="1"/>
    <col min="39" max="40" width="8.85546875" style="19" bestFit="1" customWidth="1"/>
    <col min="41" max="41" width="8.7109375" style="19" bestFit="1" customWidth="1"/>
    <col min="42" max="16384" width="10.85546875" style="18"/>
  </cols>
  <sheetData>
    <row r="1" spans="2:41" ht="15" x14ac:dyDescent="0.25">
      <c r="B1" s="40"/>
    </row>
    <row r="2" spans="2:41" ht="15" x14ac:dyDescent="0.25">
      <c r="B2" s="40"/>
    </row>
    <row r="3" spans="2:41" ht="15" x14ac:dyDescent="0.25">
      <c r="B3" s="40"/>
    </row>
    <row r="4" spans="2:41" ht="15" hidden="1" x14ac:dyDescent="0.25">
      <c r="B4" s="40"/>
    </row>
    <row r="5" spans="2:41" ht="15" hidden="1" x14ac:dyDescent="0.25">
      <c r="B5" s="92"/>
      <c r="C5" s="92"/>
      <c r="D5" s="40"/>
    </row>
    <row r="6" spans="2:41" ht="15" hidden="1" x14ac:dyDescent="0.25">
      <c r="B6" s="92"/>
      <c r="C6" s="92"/>
      <c r="D6" s="40"/>
    </row>
    <row r="7" spans="2:41" ht="15.75" thickBot="1" x14ac:dyDescent="0.3">
      <c r="B7" s="40"/>
      <c r="D7" s="40"/>
      <c r="R7" s="93" t="s">
        <v>1022</v>
      </c>
      <c r="S7" s="93"/>
      <c r="T7" s="93"/>
      <c r="U7" s="93"/>
      <c r="V7" s="93"/>
      <c r="W7" s="93"/>
      <c r="X7" s="93"/>
      <c r="Y7" s="93"/>
      <c r="Z7" s="93"/>
      <c r="AA7" s="93"/>
      <c r="AB7" s="93"/>
      <c r="AC7" s="93"/>
      <c r="AD7" s="93"/>
      <c r="AE7" s="93"/>
      <c r="AF7" s="93"/>
      <c r="AG7" s="93"/>
      <c r="AH7" s="93"/>
      <c r="AI7" s="93"/>
      <c r="AJ7" s="93"/>
      <c r="AK7" s="93"/>
      <c r="AL7" s="93"/>
      <c r="AM7" s="93"/>
      <c r="AN7" s="93"/>
      <c r="AO7" s="93"/>
    </row>
    <row r="8" spans="2:41" s="17" customFormat="1" ht="148.9" customHeight="1" thickBot="1" x14ac:dyDescent="0.3">
      <c r="B8" s="87" t="s">
        <v>42</v>
      </c>
      <c r="C8" s="88" t="s">
        <v>81</v>
      </c>
      <c r="D8" s="88" t="s">
        <v>43</v>
      </c>
      <c r="E8" s="88" t="s">
        <v>914</v>
      </c>
      <c r="F8" s="88" t="s">
        <v>58</v>
      </c>
      <c r="G8" s="88" t="s">
        <v>558</v>
      </c>
      <c r="H8" s="88" t="s">
        <v>65</v>
      </c>
      <c r="I8" s="88" t="s">
        <v>487</v>
      </c>
      <c r="J8" s="88" t="s">
        <v>99</v>
      </c>
      <c r="K8" s="88" t="s">
        <v>593</v>
      </c>
      <c r="L8" s="89" t="s">
        <v>559</v>
      </c>
      <c r="M8" s="88" t="s">
        <v>560</v>
      </c>
      <c r="N8" s="88" t="s">
        <v>102</v>
      </c>
      <c r="O8" s="88" t="s">
        <v>1021</v>
      </c>
      <c r="P8" s="88" t="s">
        <v>55</v>
      </c>
      <c r="Q8" s="88" t="s">
        <v>56</v>
      </c>
      <c r="R8" s="90" t="s">
        <v>997</v>
      </c>
      <c r="S8" s="90" t="s">
        <v>998</v>
      </c>
      <c r="T8" s="90" t="s">
        <v>999</v>
      </c>
      <c r="U8" s="90" t="s">
        <v>1000</v>
      </c>
      <c r="V8" s="90" t="s">
        <v>1001</v>
      </c>
      <c r="W8" s="90" t="s">
        <v>1002</v>
      </c>
      <c r="X8" s="90" t="s">
        <v>1003</v>
      </c>
      <c r="Y8" s="90" t="s">
        <v>1004</v>
      </c>
      <c r="Z8" s="90" t="s">
        <v>1005</v>
      </c>
      <c r="AA8" s="90" t="s">
        <v>1006</v>
      </c>
      <c r="AB8" s="90" t="s">
        <v>1007</v>
      </c>
      <c r="AC8" s="90" t="s">
        <v>1008</v>
      </c>
      <c r="AD8" s="90" t="s">
        <v>1009</v>
      </c>
      <c r="AE8" s="90" t="s">
        <v>1010</v>
      </c>
      <c r="AF8" s="90" t="s">
        <v>1011</v>
      </c>
      <c r="AG8" s="90" t="s">
        <v>1012</v>
      </c>
      <c r="AH8" s="90" t="s">
        <v>1013</v>
      </c>
      <c r="AI8" s="90" t="s">
        <v>1014</v>
      </c>
      <c r="AJ8" s="90" t="s">
        <v>1015</v>
      </c>
      <c r="AK8" s="90" t="s">
        <v>1016</v>
      </c>
      <c r="AL8" s="90" t="s">
        <v>1017</v>
      </c>
      <c r="AM8" s="90" t="s">
        <v>1018</v>
      </c>
      <c r="AN8" s="90" t="s">
        <v>1019</v>
      </c>
      <c r="AO8" s="91" t="s">
        <v>1020</v>
      </c>
    </row>
    <row r="9" spans="2:41" ht="57" x14ac:dyDescent="0.25">
      <c r="B9" s="77" t="s">
        <v>339</v>
      </c>
      <c r="C9" s="78" t="s">
        <v>85</v>
      </c>
      <c r="D9" s="78" t="s">
        <v>50</v>
      </c>
      <c r="E9" s="78" t="s">
        <v>340</v>
      </c>
      <c r="F9" s="79" t="s">
        <v>931</v>
      </c>
      <c r="G9" s="78" t="s">
        <v>49</v>
      </c>
      <c r="H9" s="78" t="s">
        <v>71</v>
      </c>
      <c r="I9" s="78" t="s">
        <v>73</v>
      </c>
      <c r="J9" s="78" t="s">
        <v>1030</v>
      </c>
      <c r="K9" s="78" t="s">
        <v>408</v>
      </c>
      <c r="L9" s="80">
        <v>0.6</v>
      </c>
      <c r="M9" s="81">
        <v>0.6</v>
      </c>
      <c r="N9" s="82">
        <v>2023</v>
      </c>
      <c r="O9" s="83" t="s">
        <v>450</v>
      </c>
      <c r="P9" s="84"/>
      <c r="Q9" s="78" t="s">
        <v>345</v>
      </c>
      <c r="R9" s="85"/>
      <c r="S9" s="85"/>
      <c r="T9" s="85">
        <v>1</v>
      </c>
      <c r="U9" s="85">
        <v>1</v>
      </c>
      <c r="V9" s="85"/>
      <c r="W9" s="85"/>
      <c r="X9" s="85"/>
      <c r="Y9" s="85">
        <v>1</v>
      </c>
      <c r="Z9" s="85">
        <v>1</v>
      </c>
      <c r="AA9" s="85"/>
      <c r="AB9" s="85"/>
      <c r="AC9" s="85"/>
      <c r="AD9" s="85"/>
      <c r="AE9" s="85"/>
      <c r="AF9" s="85"/>
      <c r="AG9" s="85"/>
      <c r="AH9" s="85"/>
      <c r="AI9" s="85"/>
      <c r="AJ9" s="85">
        <v>1</v>
      </c>
      <c r="AK9" s="85"/>
      <c r="AL9" s="85"/>
      <c r="AM9" s="85">
        <v>1</v>
      </c>
      <c r="AN9" s="85"/>
      <c r="AO9" s="86"/>
    </row>
    <row r="10" spans="2:41" ht="15" x14ac:dyDescent="0.25">
      <c r="B10" s="64" t="s">
        <v>151</v>
      </c>
      <c r="C10" s="28" t="s">
        <v>87</v>
      </c>
      <c r="D10" s="28" t="s">
        <v>50</v>
      </c>
      <c r="E10" s="28" t="s">
        <v>932</v>
      </c>
      <c r="F10" s="28" t="s">
        <v>932</v>
      </c>
      <c r="G10" s="28" t="s">
        <v>932</v>
      </c>
      <c r="H10" s="28" t="s">
        <v>71</v>
      </c>
      <c r="I10" s="28" t="s">
        <v>73</v>
      </c>
      <c r="J10" s="28" t="s">
        <v>87</v>
      </c>
      <c r="K10" s="28" t="s">
        <v>263</v>
      </c>
      <c r="L10" s="24">
        <v>0.88200000000000001</v>
      </c>
      <c r="M10" s="27">
        <v>1</v>
      </c>
      <c r="N10" s="30">
        <v>2019</v>
      </c>
      <c r="O10" s="31" t="s">
        <v>1024</v>
      </c>
      <c r="P10" s="25"/>
      <c r="Q10" s="28" t="s">
        <v>152</v>
      </c>
      <c r="R10" s="39">
        <v>1</v>
      </c>
      <c r="S10" s="39"/>
      <c r="T10" s="39"/>
      <c r="U10" s="39"/>
      <c r="V10" s="39"/>
      <c r="W10" s="39"/>
      <c r="X10" s="39"/>
      <c r="Y10" s="39"/>
      <c r="Z10" s="39">
        <v>1</v>
      </c>
      <c r="AA10" s="39">
        <v>1</v>
      </c>
      <c r="AB10" s="39"/>
      <c r="AC10" s="39"/>
      <c r="AD10" s="39"/>
      <c r="AE10" s="39"/>
      <c r="AF10" s="39"/>
      <c r="AG10" s="39"/>
      <c r="AH10" s="39">
        <v>1</v>
      </c>
      <c r="AI10" s="39"/>
      <c r="AJ10" s="39">
        <v>1</v>
      </c>
      <c r="AK10" s="39">
        <v>1</v>
      </c>
      <c r="AL10" s="39"/>
      <c r="AM10" s="39"/>
      <c r="AN10" s="39"/>
      <c r="AO10" s="65"/>
    </row>
    <row r="11" spans="2:41" ht="105" x14ac:dyDescent="0.25">
      <c r="B11" s="64" t="s">
        <v>427</v>
      </c>
      <c r="C11" s="28" t="s">
        <v>87</v>
      </c>
      <c r="D11" s="28" t="s">
        <v>50</v>
      </c>
      <c r="E11" s="28" t="s">
        <v>936</v>
      </c>
      <c r="F11" s="28" t="s">
        <v>961</v>
      </c>
      <c r="G11" s="28" t="s">
        <v>1029</v>
      </c>
      <c r="H11" s="28" t="s">
        <v>67</v>
      </c>
      <c r="I11" s="28" t="s">
        <v>67</v>
      </c>
      <c r="J11" s="28" t="s">
        <v>87</v>
      </c>
      <c r="K11" s="28" t="s">
        <v>407</v>
      </c>
      <c r="L11" s="26">
        <v>34</v>
      </c>
      <c r="M11" s="27">
        <v>0.7</v>
      </c>
      <c r="N11" s="30">
        <v>2023</v>
      </c>
      <c r="O11" s="31" t="s">
        <v>451</v>
      </c>
      <c r="P11" s="29" t="s">
        <v>960</v>
      </c>
      <c r="Q11" s="28" t="s">
        <v>962</v>
      </c>
      <c r="R11" s="39"/>
      <c r="S11" s="39"/>
      <c r="T11" s="39"/>
      <c r="U11" s="39"/>
      <c r="V11" s="39"/>
      <c r="W11" s="39"/>
      <c r="X11" s="39"/>
      <c r="Y11" s="39"/>
      <c r="Z11" s="39"/>
      <c r="AA11" s="39"/>
      <c r="AB11" s="39"/>
      <c r="AC11" s="39">
        <v>1</v>
      </c>
      <c r="AD11" s="39">
        <v>1</v>
      </c>
      <c r="AE11" s="39"/>
      <c r="AF11" s="39"/>
      <c r="AG11" s="39">
        <v>1</v>
      </c>
      <c r="AH11" s="39"/>
      <c r="AI11" s="39"/>
      <c r="AJ11" s="39"/>
      <c r="AK11" s="39">
        <v>1</v>
      </c>
      <c r="AL11" s="39"/>
      <c r="AM11" s="39"/>
      <c r="AN11" s="39"/>
      <c r="AO11" s="65"/>
    </row>
    <row r="12" spans="2:41" ht="57" x14ac:dyDescent="0.25">
      <c r="B12" s="64" t="s">
        <v>105</v>
      </c>
      <c r="C12" s="28" t="s">
        <v>87</v>
      </c>
      <c r="D12" s="28" t="s">
        <v>50</v>
      </c>
      <c r="E12" s="28" t="s">
        <v>404</v>
      </c>
      <c r="F12" s="28" t="s">
        <v>405</v>
      </c>
      <c r="G12" s="28" t="s">
        <v>47</v>
      </c>
      <c r="H12" s="28" t="s">
        <v>67</v>
      </c>
      <c r="I12" s="28" t="s">
        <v>67</v>
      </c>
      <c r="J12" s="28" t="s">
        <v>87</v>
      </c>
      <c r="K12" s="28" t="s">
        <v>406</v>
      </c>
      <c r="L12" s="24">
        <v>0.93200000000000005</v>
      </c>
      <c r="M12" s="27">
        <v>0.73</v>
      </c>
      <c r="N12" s="30">
        <v>2020</v>
      </c>
      <c r="O12" s="31" t="s">
        <v>450</v>
      </c>
      <c r="P12" s="25" t="s">
        <v>403</v>
      </c>
      <c r="Q12" s="28" t="s">
        <v>106</v>
      </c>
      <c r="R12" s="39"/>
      <c r="S12" s="39"/>
      <c r="T12" s="39">
        <v>1</v>
      </c>
      <c r="U12" s="39"/>
      <c r="V12" s="39"/>
      <c r="W12" s="39"/>
      <c r="X12" s="39"/>
      <c r="Y12" s="39">
        <v>1</v>
      </c>
      <c r="Z12" s="39"/>
      <c r="AA12" s="39"/>
      <c r="AB12" s="39"/>
      <c r="AC12" s="39">
        <v>1</v>
      </c>
      <c r="AD12" s="39">
        <v>1</v>
      </c>
      <c r="AE12" s="39"/>
      <c r="AF12" s="39"/>
      <c r="AG12" s="39"/>
      <c r="AH12" s="39"/>
      <c r="AI12" s="39">
        <v>1</v>
      </c>
      <c r="AJ12" s="39"/>
      <c r="AK12" s="39">
        <v>1</v>
      </c>
      <c r="AL12" s="39"/>
      <c r="AM12" s="39"/>
      <c r="AN12" s="39"/>
      <c r="AO12" s="65"/>
    </row>
    <row r="13" spans="2:41" ht="28.5" x14ac:dyDescent="0.25">
      <c r="B13" s="64" t="s">
        <v>383</v>
      </c>
      <c r="C13" s="28" t="s">
        <v>87</v>
      </c>
      <c r="D13" s="28" t="s">
        <v>50</v>
      </c>
      <c r="E13" s="28" t="s">
        <v>384</v>
      </c>
      <c r="F13" s="28" t="s">
        <v>385</v>
      </c>
      <c r="G13" s="28" t="s">
        <v>54</v>
      </c>
      <c r="H13" s="28" t="s">
        <v>70</v>
      </c>
      <c r="I13" s="28" t="s">
        <v>73</v>
      </c>
      <c r="J13" s="28" t="s">
        <v>87</v>
      </c>
      <c r="K13" s="28" t="s">
        <v>381</v>
      </c>
      <c r="L13" s="24">
        <v>4.0730000000000004</v>
      </c>
      <c r="M13" s="27">
        <v>0.7</v>
      </c>
      <c r="N13" s="30">
        <v>2016</v>
      </c>
      <c r="O13" s="31" t="s">
        <v>1028</v>
      </c>
      <c r="P13" s="25"/>
      <c r="Q13" s="28" t="s">
        <v>386</v>
      </c>
      <c r="R13" s="39"/>
      <c r="S13" s="39">
        <v>1</v>
      </c>
      <c r="T13" s="39">
        <v>1</v>
      </c>
      <c r="U13" s="39">
        <v>1</v>
      </c>
      <c r="V13" s="39">
        <v>1</v>
      </c>
      <c r="W13" s="39"/>
      <c r="X13" s="39">
        <v>1</v>
      </c>
      <c r="Y13" s="39">
        <v>1</v>
      </c>
      <c r="Z13" s="39"/>
      <c r="AA13" s="39"/>
      <c r="AB13" s="39"/>
      <c r="AC13" s="39"/>
      <c r="AD13" s="39"/>
      <c r="AE13" s="39"/>
      <c r="AF13" s="39"/>
      <c r="AG13" s="39">
        <v>1</v>
      </c>
      <c r="AH13" s="39"/>
      <c r="AI13" s="39"/>
      <c r="AJ13" s="39">
        <v>1</v>
      </c>
      <c r="AK13" s="39">
        <v>1</v>
      </c>
      <c r="AL13" s="39"/>
      <c r="AM13" s="39">
        <v>1</v>
      </c>
      <c r="AN13" s="39"/>
      <c r="AO13" s="65"/>
    </row>
    <row r="14" spans="2:41" ht="42.75" x14ac:dyDescent="0.25">
      <c r="B14" s="64" t="s">
        <v>332</v>
      </c>
      <c r="C14" s="28" t="s">
        <v>85</v>
      </c>
      <c r="D14" s="28" t="s">
        <v>50</v>
      </c>
      <c r="E14" s="28" t="s">
        <v>333</v>
      </c>
      <c r="F14" s="28" t="s">
        <v>344</v>
      </c>
      <c r="G14" s="28" t="s">
        <v>54</v>
      </c>
      <c r="H14" s="28" t="s">
        <v>70</v>
      </c>
      <c r="I14" s="28" t="s">
        <v>72</v>
      </c>
      <c r="J14" s="28" t="s">
        <v>1030</v>
      </c>
      <c r="K14" s="28" t="s">
        <v>117</v>
      </c>
      <c r="L14" s="24">
        <v>7</v>
      </c>
      <c r="M14" s="27">
        <v>0.5</v>
      </c>
      <c r="N14" s="30">
        <v>2019</v>
      </c>
      <c r="O14" s="31" t="s">
        <v>450</v>
      </c>
      <c r="P14" s="25"/>
      <c r="Q14" s="28" t="s">
        <v>334</v>
      </c>
      <c r="R14" s="39"/>
      <c r="S14" s="39"/>
      <c r="T14" s="39">
        <v>1</v>
      </c>
      <c r="U14" s="39"/>
      <c r="V14" s="39"/>
      <c r="W14" s="39">
        <v>1</v>
      </c>
      <c r="X14" s="39"/>
      <c r="Y14" s="39"/>
      <c r="Z14" s="39">
        <v>1</v>
      </c>
      <c r="AA14" s="39"/>
      <c r="AB14" s="39"/>
      <c r="AC14" s="39"/>
      <c r="AD14" s="39"/>
      <c r="AE14" s="39"/>
      <c r="AF14" s="39"/>
      <c r="AG14" s="39"/>
      <c r="AH14" s="39"/>
      <c r="AI14" s="39"/>
      <c r="AJ14" s="39">
        <v>1</v>
      </c>
      <c r="AK14" s="39"/>
      <c r="AL14" s="39"/>
      <c r="AM14" s="39">
        <v>1</v>
      </c>
      <c r="AN14" s="39"/>
      <c r="AO14" s="65"/>
    </row>
    <row r="15" spans="2:41" ht="57" x14ac:dyDescent="0.25">
      <c r="B15" s="64" t="s">
        <v>107</v>
      </c>
      <c r="C15" s="28" t="s">
        <v>87</v>
      </c>
      <c r="D15" s="28" t="s">
        <v>50</v>
      </c>
      <c r="E15" s="28" t="s">
        <v>108</v>
      </c>
      <c r="F15" s="28" t="s">
        <v>109</v>
      </c>
      <c r="G15" s="28" t="s">
        <v>1035</v>
      </c>
      <c r="H15" s="28" t="s">
        <v>67</v>
      </c>
      <c r="I15" s="28" t="s">
        <v>67</v>
      </c>
      <c r="J15" s="28" t="s">
        <v>87</v>
      </c>
      <c r="K15" s="28" t="s">
        <v>110</v>
      </c>
      <c r="L15" s="24">
        <v>4</v>
      </c>
      <c r="M15" s="27">
        <v>1</v>
      </c>
      <c r="N15" s="30">
        <v>2020</v>
      </c>
      <c r="O15" s="31" t="s">
        <v>449</v>
      </c>
      <c r="P15" s="25" t="s">
        <v>111</v>
      </c>
      <c r="Q15" s="28" t="s">
        <v>112</v>
      </c>
      <c r="R15" s="39"/>
      <c r="S15" s="39">
        <v>1</v>
      </c>
      <c r="T15" s="39">
        <v>1</v>
      </c>
      <c r="U15" s="39"/>
      <c r="V15" s="39">
        <v>1</v>
      </c>
      <c r="W15" s="39"/>
      <c r="X15" s="39"/>
      <c r="Y15" s="39">
        <v>1</v>
      </c>
      <c r="Z15" s="39"/>
      <c r="AA15" s="39">
        <v>1</v>
      </c>
      <c r="AB15" s="39"/>
      <c r="AC15" s="39"/>
      <c r="AD15" s="39">
        <v>1</v>
      </c>
      <c r="AE15" s="39"/>
      <c r="AF15" s="39"/>
      <c r="AG15" s="39"/>
      <c r="AH15" s="39"/>
      <c r="AI15" s="39"/>
      <c r="AJ15" s="39"/>
      <c r="AK15" s="39">
        <v>1</v>
      </c>
      <c r="AL15" s="39">
        <v>1</v>
      </c>
      <c r="AM15" s="39"/>
      <c r="AN15" s="39"/>
      <c r="AO15" s="65">
        <v>1</v>
      </c>
    </row>
    <row r="16" spans="2:41" ht="85.5" x14ac:dyDescent="0.25">
      <c r="B16" s="64" t="s">
        <v>153</v>
      </c>
      <c r="C16" s="28" t="s">
        <v>87</v>
      </c>
      <c r="D16" s="28" t="s">
        <v>50</v>
      </c>
      <c r="E16" s="28" t="s">
        <v>158</v>
      </c>
      <c r="F16" s="28" t="s">
        <v>932</v>
      </c>
      <c r="G16" s="28" t="s">
        <v>54</v>
      </c>
      <c r="H16" s="28" t="s">
        <v>70</v>
      </c>
      <c r="I16" s="28" t="s">
        <v>72</v>
      </c>
      <c r="J16" s="28" t="s">
        <v>87</v>
      </c>
      <c r="K16" s="28" t="s">
        <v>154</v>
      </c>
      <c r="L16" s="24">
        <v>1.458</v>
      </c>
      <c r="M16" s="27">
        <v>1</v>
      </c>
      <c r="N16" s="43">
        <v>2019</v>
      </c>
      <c r="O16" s="27" t="s">
        <v>156</v>
      </c>
      <c r="P16" s="25" t="s">
        <v>157</v>
      </c>
      <c r="Q16" s="28" t="s">
        <v>155</v>
      </c>
      <c r="R16" s="39"/>
      <c r="S16" s="39"/>
      <c r="T16" s="39"/>
      <c r="U16" s="39"/>
      <c r="V16" s="39"/>
      <c r="W16" s="39"/>
      <c r="X16" s="39"/>
      <c r="Y16" s="39"/>
      <c r="Z16" s="39"/>
      <c r="AA16" s="39"/>
      <c r="AB16" s="39"/>
      <c r="AC16" s="39">
        <v>1</v>
      </c>
      <c r="AD16" s="39"/>
      <c r="AE16" s="39"/>
      <c r="AF16" s="39"/>
      <c r="AG16" s="39"/>
      <c r="AH16" s="39">
        <v>1</v>
      </c>
      <c r="AI16" s="39"/>
      <c r="AJ16" s="39"/>
      <c r="AK16" s="39">
        <v>1</v>
      </c>
      <c r="AL16" s="39"/>
      <c r="AM16" s="39">
        <v>1</v>
      </c>
      <c r="AN16" s="39"/>
      <c r="AO16" s="65"/>
    </row>
    <row r="17" spans="2:41" ht="28.5" x14ac:dyDescent="0.25">
      <c r="B17" s="64" t="s">
        <v>390</v>
      </c>
      <c r="C17" s="28" t="s">
        <v>87</v>
      </c>
      <c r="D17" s="28" t="s">
        <v>50</v>
      </c>
      <c r="E17" s="28" t="s">
        <v>391</v>
      </c>
      <c r="F17" s="28" t="s">
        <v>392</v>
      </c>
      <c r="G17" s="28" t="s">
        <v>1029</v>
      </c>
      <c r="H17" s="28" t="s">
        <v>70</v>
      </c>
      <c r="I17" s="28" t="s">
        <v>72</v>
      </c>
      <c r="J17" s="28" t="s">
        <v>87</v>
      </c>
      <c r="K17" s="28" t="s">
        <v>381</v>
      </c>
      <c r="L17" s="24">
        <v>7.0270000000000001</v>
      </c>
      <c r="M17" s="27">
        <v>0.7</v>
      </c>
      <c r="N17" s="30">
        <v>2016</v>
      </c>
      <c r="O17" s="31" t="s">
        <v>1028</v>
      </c>
      <c r="P17" s="25"/>
      <c r="Q17" s="28" t="s">
        <v>393</v>
      </c>
      <c r="R17" s="39"/>
      <c r="S17" s="39">
        <v>1</v>
      </c>
      <c r="T17" s="39">
        <v>1</v>
      </c>
      <c r="U17" s="39">
        <v>1</v>
      </c>
      <c r="V17" s="39">
        <v>1</v>
      </c>
      <c r="W17" s="39"/>
      <c r="X17" s="39">
        <v>1</v>
      </c>
      <c r="Y17" s="39">
        <v>1</v>
      </c>
      <c r="Z17" s="39">
        <v>1</v>
      </c>
      <c r="AA17" s="39"/>
      <c r="AB17" s="39"/>
      <c r="AC17" s="39"/>
      <c r="AD17" s="39"/>
      <c r="AE17" s="39"/>
      <c r="AF17" s="39"/>
      <c r="AG17" s="39">
        <v>1</v>
      </c>
      <c r="AH17" s="39"/>
      <c r="AI17" s="39"/>
      <c r="AJ17" s="39">
        <v>1</v>
      </c>
      <c r="AK17" s="39">
        <v>1</v>
      </c>
      <c r="AL17" s="39"/>
      <c r="AM17" s="39"/>
      <c r="AN17" s="39"/>
      <c r="AO17" s="65"/>
    </row>
    <row r="18" spans="2:41" ht="71.25" x14ac:dyDescent="0.25">
      <c r="B18" s="64" t="s">
        <v>278</v>
      </c>
      <c r="C18" s="28" t="s">
        <v>87</v>
      </c>
      <c r="D18" s="28" t="s">
        <v>50</v>
      </c>
      <c r="E18" s="28" t="s">
        <v>279</v>
      </c>
      <c r="F18" s="28" t="s">
        <v>85</v>
      </c>
      <c r="G18" s="28" t="s">
        <v>47</v>
      </c>
      <c r="H18" s="28" t="s">
        <v>70</v>
      </c>
      <c r="I18" s="28" t="s">
        <v>72</v>
      </c>
      <c r="J18" s="28" t="s">
        <v>1030</v>
      </c>
      <c r="K18" s="28" t="s">
        <v>415</v>
      </c>
      <c r="L18" s="24">
        <v>0.1</v>
      </c>
      <c r="M18" s="27">
        <v>1</v>
      </c>
      <c r="N18" s="30">
        <v>2018</v>
      </c>
      <c r="O18" s="31" t="s">
        <v>863</v>
      </c>
      <c r="P18" s="29" t="s">
        <v>933</v>
      </c>
      <c r="Q18" s="28" t="s">
        <v>280</v>
      </c>
      <c r="R18" s="39"/>
      <c r="S18" s="39">
        <v>1</v>
      </c>
      <c r="T18" s="39"/>
      <c r="U18" s="39"/>
      <c r="V18" s="39"/>
      <c r="W18" s="39"/>
      <c r="X18" s="39">
        <v>1</v>
      </c>
      <c r="Y18" s="39"/>
      <c r="Z18" s="39"/>
      <c r="AA18" s="39"/>
      <c r="AB18" s="39"/>
      <c r="AC18" s="39"/>
      <c r="AD18" s="39"/>
      <c r="AE18" s="39"/>
      <c r="AF18" s="39"/>
      <c r="AG18" s="39"/>
      <c r="AH18" s="39"/>
      <c r="AI18" s="39">
        <v>1</v>
      </c>
      <c r="AJ18" s="39">
        <v>1</v>
      </c>
      <c r="AK18" s="39"/>
      <c r="AL18" s="39"/>
      <c r="AM18" s="39"/>
      <c r="AN18" s="39">
        <v>1</v>
      </c>
      <c r="AO18" s="65"/>
    </row>
    <row r="19" spans="2:41" ht="85.5" x14ac:dyDescent="0.25">
      <c r="B19" s="64" t="s">
        <v>159</v>
      </c>
      <c r="C19" s="28" t="s">
        <v>85</v>
      </c>
      <c r="D19" s="28" t="s">
        <v>50</v>
      </c>
      <c r="E19" s="28" t="s">
        <v>932</v>
      </c>
      <c r="F19" s="28" t="s">
        <v>932</v>
      </c>
      <c r="G19" s="28" t="s">
        <v>932</v>
      </c>
      <c r="H19" s="28" t="s">
        <v>71</v>
      </c>
      <c r="I19" s="28" t="s">
        <v>73</v>
      </c>
      <c r="J19" s="28" t="s">
        <v>87</v>
      </c>
      <c r="K19" s="28" t="s">
        <v>160</v>
      </c>
      <c r="L19" s="24">
        <v>1.5</v>
      </c>
      <c r="M19" s="27">
        <v>1</v>
      </c>
      <c r="N19" s="30">
        <v>2021</v>
      </c>
      <c r="O19" s="30" t="s">
        <v>162</v>
      </c>
      <c r="P19" s="25"/>
      <c r="Q19" s="28" t="s">
        <v>161</v>
      </c>
      <c r="R19" s="39"/>
      <c r="S19" s="39"/>
      <c r="T19" s="39"/>
      <c r="U19" s="39"/>
      <c r="V19" s="39"/>
      <c r="W19" s="39"/>
      <c r="X19" s="39"/>
      <c r="Y19" s="39">
        <v>1</v>
      </c>
      <c r="Z19" s="39"/>
      <c r="AA19" s="39"/>
      <c r="AB19" s="39"/>
      <c r="AC19" s="39">
        <v>1</v>
      </c>
      <c r="AD19" s="39"/>
      <c r="AE19" s="39"/>
      <c r="AF19" s="39"/>
      <c r="AG19" s="39"/>
      <c r="AH19" s="39">
        <v>1</v>
      </c>
      <c r="AI19" s="39"/>
      <c r="AJ19" s="39"/>
      <c r="AK19" s="39"/>
      <c r="AL19" s="39"/>
      <c r="AM19" s="39">
        <v>1</v>
      </c>
      <c r="AN19" s="39"/>
      <c r="AO19" s="65"/>
    </row>
    <row r="20" spans="2:41" ht="42.75" x14ac:dyDescent="0.25">
      <c r="B20" s="64" t="s">
        <v>199</v>
      </c>
      <c r="C20" s="28" t="s">
        <v>86</v>
      </c>
      <c r="D20" s="28" t="s">
        <v>50</v>
      </c>
      <c r="E20" s="28" t="s">
        <v>198</v>
      </c>
      <c r="F20" s="28" t="s">
        <v>932</v>
      </c>
      <c r="G20" s="28" t="s">
        <v>49</v>
      </c>
      <c r="H20" s="28" t="s">
        <v>72</v>
      </c>
      <c r="I20" s="28" t="s">
        <v>73</v>
      </c>
      <c r="J20" s="28" t="s">
        <v>1030</v>
      </c>
      <c r="K20" s="28" t="s">
        <v>117</v>
      </c>
      <c r="L20" s="24" t="s">
        <v>932</v>
      </c>
      <c r="M20" s="27">
        <v>0.4</v>
      </c>
      <c r="N20" s="30">
        <v>2019</v>
      </c>
      <c r="O20" s="31" t="s">
        <v>1024</v>
      </c>
      <c r="P20" s="25"/>
      <c r="Q20" s="28" t="s">
        <v>201</v>
      </c>
      <c r="R20" s="39"/>
      <c r="S20" s="39"/>
      <c r="T20" s="39">
        <v>1</v>
      </c>
      <c r="U20" s="39">
        <v>1</v>
      </c>
      <c r="V20" s="39"/>
      <c r="W20" s="39"/>
      <c r="X20" s="39"/>
      <c r="Y20" s="39"/>
      <c r="Z20" s="39">
        <v>1</v>
      </c>
      <c r="AA20" s="39"/>
      <c r="AB20" s="39"/>
      <c r="AC20" s="39"/>
      <c r="AD20" s="39"/>
      <c r="AE20" s="39"/>
      <c r="AF20" s="39"/>
      <c r="AG20" s="39"/>
      <c r="AH20" s="39"/>
      <c r="AI20" s="39"/>
      <c r="AJ20" s="39"/>
      <c r="AK20" s="39"/>
      <c r="AL20" s="39"/>
      <c r="AM20" s="39"/>
      <c r="AN20" s="39"/>
      <c r="AO20" s="65"/>
    </row>
    <row r="21" spans="2:41" ht="57" x14ac:dyDescent="0.25">
      <c r="B21" s="64" t="s">
        <v>205</v>
      </c>
      <c r="C21" s="28" t="s">
        <v>85</v>
      </c>
      <c r="D21" s="28" t="s">
        <v>50</v>
      </c>
      <c r="E21" s="28" t="s">
        <v>198</v>
      </c>
      <c r="F21" s="28" t="s">
        <v>932</v>
      </c>
      <c r="G21" s="28" t="s">
        <v>49</v>
      </c>
      <c r="H21" s="28" t="s">
        <v>72</v>
      </c>
      <c r="I21" s="28" t="s">
        <v>73</v>
      </c>
      <c r="J21" s="28" t="s">
        <v>1030</v>
      </c>
      <c r="K21" s="28" t="s">
        <v>408</v>
      </c>
      <c r="L21" s="24" t="s">
        <v>932</v>
      </c>
      <c r="M21" s="27">
        <v>0.4</v>
      </c>
      <c r="N21" s="30">
        <v>2022</v>
      </c>
      <c r="O21" s="31" t="s">
        <v>448</v>
      </c>
      <c r="P21" s="25"/>
      <c r="Q21" s="28" t="s">
        <v>206</v>
      </c>
      <c r="R21" s="39"/>
      <c r="S21" s="39">
        <v>1</v>
      </c>
      <c r="T21" s="39"/>
      <c r="U21" s="39"/>
      <c r="V21" s="39"/>
      <c r="W21" s="39"/>
      <c r="X21" s="39"/>
      <c r="Y21" s="39">
        <v>1</v>
      </c>
      <c r="Z21" s="39"/>
      <c r="AA21" s="39"/>
      <c r="AB21" s="39">
        <v>1</v>
      </c>
      <c r="AC21" s="39"/>
      <c r="AD21" s="39"/>
      <c r="AE21" s="39"/>
      <c r="AF21" s="39"/>
      <c r="AG21" s="39"/>
      <c r="AH21" s="39"/>
      <c r="AI21" s="39"/>
      <c r="AJ21" s="39"/>
      <c r="AK21" s="39"/>
      <c r="AL21" s="39"/>
      <c r="AM21" s="39"/>
      <c r="AN21" s="39"/>
      <c r="AO21" s="65"/>
    </row>
    <row r="22" spans="2:41" ht="28.5" x14ac:dyDescent="0.25">
      <c r="B22" s="64" t="s">
        <v>200</v>
      </c>
      <c r="C22" s="28" t="s">
        <v>86</v>
      </c>
      <c r="D22" s="28" t="s">
        <v>50</v>
      </c>
      <c r="E22" s="28" t="s">
        <v>198</v>
      </c>
      <c r="F22" s="28" t="s">
        <v>932</v>
      </c>
      <c r="G22" s="28" t="s">
        <v>49</v>
      </c>
      <c r="H22" s="28" t="s">
        <v>72</v>
      </c>
      <c r="I22" s="28" t="s">
        <v>73</v>
      </c>
      <c r="J22" s="28" t="s">
        <v>1031</v>
      </c>
      <c r="K22" s="28" t="s">
        <v>122</v>
      </c>
      <c r="L22" s="24" t="s">
        <v>932</v>
      </c>
      <c r="M22" s="27">
        <v>0.5</v>
      </c>
      <c r="N22" s="30">
        <v>2020</v>
      </c>
      <c r="O22" s="31" t="s">
        <v>450</v>
      </c>
      <c r="P22" s="25"/>
      <c r="Q22" s="28" t="s">
        <v>202</v>
      </c>
      <c r="R22" s="39"/>
      <c r="S22" s="39">
        <v>1</v>
      </c>
      <c r="T22" s="39"/>
      <c r="U22" s="39"/>
      <c r="V22" s="39"/>
      <c r="W22" s="39"/>
      <c r="X22" s="39"/>
      <c r="Y22" s="39"/>
      <c r="Z22" s="39"/>
      <c r="AA22" s="39"/>
      <c r="AB22" s="39"/>
      <c r="AC22" s="39">
        <v>1</v>
      </c>
      <c r="AD22" s="39"/>
      <c r="AE22" s="39"/>
      <c r="AF22" s="39"/>
      <c r="AG22" s="39"/>
      <c r="AH22" s="39"/>
      <c r="AI22" s="39"/>
      <c r="AJ22" s="39"/>
      <c r="AK22" s="39"/>
      <c r="AL22" s="39"/>
      <c r="AM22" s="39"/>
      <c r="AN22" s="39"/>
      <c r="AO22" s="65"/>
    </row>
    <row r="23" spans="2:41" ht="28.5" x14ac:dyDescent="0.25">
      <c r="B23" s="64" t="s">
        <v>208</v>
      </c>
      <c r="C23" s="28" t="s">
        <v>86</v>
      </c>
      <c r="D23" s="28" t="s">
        <v>50</v>
      </c>
      <c r="E23" s="28" t="s">
        <v>198</v>
      </c>
      <c r="F23" s="28" t="s">
        <v>932</v>
      </c>
      <c r="G23" s="28" t="s">
        <v>49</v>
      </c>
      <c r="H23" s="28" t="s">
        <v>72</v>
      </c>
      <c r="I23" s="28" t="s">
        <v>73</v>
      </c>
      <c r="J23" s="28" t="s">
        <v>1031</v>
      </c>
      <c r="K23" s="28" t="s">
        <v>204</v>
      </c>
      <c r="L23" s="24" t="s">
        <v>932</v>
      </c>
      <c r="M23" s="27">
        <v>0.5</v>
      </c>
      <c r="N23" s="30">
        <v>2020</v>
      </c>
      <c r="O23" s="31" t="s">
        <v>449</v>
      </c>
      <c r="P23" s="25"/>
      <c r="Q23" s="28" t="s">
        <v>203</v>
      </c>
      <c r="R23" s="39"/>
      <c r="S23" s="39"/>
      <c r="T23" s="39">
        <v>1</v>
      </c>
      <c r="U23" s="39"/>
      <c r="V23" s="39"/>
      <c r="W23" s="39"/>
      <c r="X23" s="39"/>
      <c r="Y23" s="39"/>
      <c r="Z23" s="39">
        <v>1</v>
      </c>
      <c r="AA23" s="39"/>
      <c r="AB23" s="39"/>
      <c r="AC23" s="39"/>
      <c r="AD23" s="39">
        <v>1</v>
      </c>
      <c r="AE23" s="39"/>
      <c r="AF23" s="39"/>
      <c r="AG23" s="39"/>
      <c r="AH23" s="39"/>
      <c r="AI23" s="39"/>
      <c r="AJ23" s="39"/>
      <c r="AK23" s="39"/>
      <c r="AL23" s="39"/>
      <c r="AM23" s="39"/>
      <c r="AN23" s="39"/>
      <c r="AO23" s="65"/>
    </row>
    <row r="24" spans="2:41" ht="28.5" x14ac:dyDescent="0.25">
      <c r="B24" s="64" t="s">
        <v>318</v>
      </c>
      <c r="C24" s="28" t="s">
        <v>85</v>
      </c>
      <c r="D24" s="28" t="s">
        <v>50</v>
      </c>
      <c r="E24" s="28" t="s">
        <v>311</v>
      </c>
      <c r="F24" s="28" t="s">
        <v>932</v>
      </c>
      <c r="G24" s="28" t="s">
        <v>47</v>
      </c>
      <c r="H24" s="28" t="s">
        <v>70</v>
      </c>
      <c r="I24" s="28" t="s">
        <v>74</v>
      </c>
      <c r="J24" s="28" t="s">
        <v>1030</v>
      </c>
      <c r="K24" s="28" t="s">
        <v>320</v>
      </c>
      <c r="L24" s="24" t="s">
        <v>932</v>
      </c>
      <c r="M24" s="24" t="s">
        <v>932</v>
      </c>
      <c r="N24" s="30">
        <v>2021</v>
      </c>
      <c r="O24" s="31" t="s">
        <v>450</v>
      </c>
      <c r="P24" s="25"/>
      <c r="Q24" s="28" t="s">
        <v>319</v>
      </c>
      <c r="R24" s="39"/>
      <c r="S24" s="39"/>
      <c r="T24" s="39"/>
      <c r="U24" s="39">
        <v>1</v>
      </c>
      <c r="V24" s="39"/>
      <c r="W24" s="39"/>
      <c r="X24" s="39"/>
      <c r="Y24" s="39"/>
      <c r="Z24" s="39">
        <v>1</v>
      </c>
      <c r="AA24" s="39"/>
      <c r="AB24" s="39"/>
      <c r="AC24" s="39"/>
      <c r="AD24" s="39"/>
      <c r="AE24" s="39"/>
      <c r="AF24" s="39"/>
      <c r="AG24" s="39"/>
      <c r="AH24" s="39"/>
      <c r="AI24" s="39"/>
      <c r="AJ24" s="39"/>
      <c r="AK24" s="39"/>
      <c r="AL24" s="39"/>
      <c r="AM24" s="39"/>
      <c r="AN24" s="39"/>
      <c r="AO24" s="65"/>
    </row>
    <row r="25" spans="2:41" ht="57" x14ac:dyDescent="0.25">
      <c r="B25" s="64" t="s">
        <v>163</v>
      </c>
      <c r="C25" s="28" t="s">
        <v>87</v>
      </c>
      <c r="D25" s="28" t="s">
        <v>50</v>
      </c>
      <c r="E25" s="28" t="s">
        <v>262</v>
      </c>
      <c r="F25" s="28" t="s">
        <v>347</v>
      </c>
      <c r="G25" s="28" t="s">
        <v>54</v>
      </c>
      <c r="H25" s="28" t="s">
        <v>70</v>
      </c>
      <c r="I25" s="28" t="s">
        <v>71</v>
      </c>
      <c r="J25" s="28" t="s">
        <v>87</v>
      </c>
      <c r="K25" s="28" t="s">
        <v>263</v>
      </c>
      <c r="L25" s="24">
        <v>4.4000000000000004</v>
      </c>
      <c r="M25" s="27">
        <v>1</v>
      </c>
      <c r="N25" s="30">
        <v>2023</v>
      </c>
      <c r="O25" s="31" t="s">
        <v>450</v>
      </c>
      <c r="P25" s="25" t="s">
        <v>264</v>
      </c>
      <c r="Q25" s="28" t="s">
        <v>348</v>
      </c>
      <c r="R25" s="39">
        <v>1</v>
      </c>
      <c r="S25" s="39">
        <v>1</v>
      </c>
      <c r="T25" s="39">
        <v>1</v>
      </c>
      <c r="U25" s="39">
        <v>1</v>
      </c>
      <c r="V25" s="39"/>
      <c r="W25" s="39"/>
      <c r="X25" s="39"/>
      <c r="Y25" s="39">
        <v>1</v>
      </c>
      <c r="Z25" s="39"/>
      <c r="AA25" s="39">
        <v>1</v>
      </c>
      <c r="AB25" s="39"/>
      <c r="AC25" s="39">
        <v>1</v>
      </c>
      <c r="AD25" s="39"/>
      <c r="AE25" s="39"/>
      <c r="AF25" s="39"/>
      <c r="AG25" s="39"/>
      <c r="AH25" s="39">
        <v>1</v>
      </c>
      <c r="AI25" s="39"/>
      <c r="AJ25" s="39"/>
      <c r="AK25" s="39">
        <v>1</v>
      </c>
      <c r="AL25" s="39"/>
      <c r="AM25" s="39">
        <v>1</v>
      </c>
      <c r="AN25" s="39">
        <v>1</v>
      </c>
      <c r="AO25" s="65"/>
    </row>
    <row r="26" spans="2:41" ht="142.5" x14ac:dyDescent="0.25">
      <c r="B26" s="64" t="s">
        <v>428</v>
      </c>
      <c r="C26" s="28" t="s">
        <v>87</v>
      </c>
      <c r="D26" s="28" t="s">
        <v>50</v>
      </c>
      <c r="E26" s="28" t="s">
        <v>966</v>
      </c>
      <c r="F26" s="28" t="s">
        <v>967</v>
      </c>
      <c r="G26" s="28" t="s">
        <v>47</v>
      </c>
      <c r="H26" s="28" t="s">
        <v>69</v>
      </c>
      <c r="I26" s="28" t="s">
        <v>71</v>
      </c>
      <c r="J26" s="28" t="s">
        <v>87</v>
      </c>
      <c r="K26" s="44" t="s">
        <v>263</v>
      </c>
      <c r="L26" s="26">
        <v>0.73599999999999999</v>
      </c>
      <c r="M26" s="28" t="s">
        <v>932</v>
      </c>
      <c r="N26" s="30">
        <v>2023</v>
      </c>
      <c r="O26" s="31" t="s">
        <v>965</v>
      </c>
      <c r="P26" s="29" t="s">
        <v>964</v>
      </c>
      <c r="Q26" s="28" t="s">
        <v>963</v>
      </c>
      <c r="R26" s="39">
        <v>1</v>
      </c>
      <c r="S26" s="39"/>
      <c r="T26" s="39"/>
      <c r="U26" s="39"/>
      <c r="V26" s="39"/>
      <c r="W26" s="39"/>
      <c r="X26" s="39"/>
      <c r="Y26" s="39"/>
      <c r="Z26" s="39">
        <v>1</v>
      </c>
      <c r="AA26" s="39"/>
      <c r="AB26" s="39"/>
      <c r="AC26" s="39"/>
      <c r="AD26" s="39"/>
      <c r="AE26" s="39"/>
      <c r="AF26" s="39"/>
      <c r="AG26" s="39">
        <v>1</v>
      </c>
      <c r="AH26" s="39"/>
      <c r="AI26" s="39">
        <v>1</v>
      </c>
      <c r="AJ26" s="39"/>
      <c r="AK26" s="39"/>
      <c r="AL26" s="39"/>
      <c r="AM26" s="39"/>
      <c r="AN26" s="39"/>
      <c r="AO26" s="65"/>
    </row>
    <row r="27" spans="2:41" ht="42.75" x14ac:dyDescent="0.25">
      <c r="B27" s="64" t="s">
        <v>242</v>
      </c>
      <c r="C27" s="28" t="s">
        <v>87</v>
      </c>
      <c r="D27" s="28" t="s">
        <v>50</v>
      </c>
      <c r="E27" s="28" t="s">
        <v>224</v>
      </c>
      <c r="F27" s="28" t="s">
        <v>932</v>
      </c>
      <c r="G27" s="28" t="s">
        <v>932</v>
      </c>
      <c r="H27" s="28" t="s">
        <v>72</v>
      </c>
      <c r="I27" s="28" t="s">
        <v>74</v>
      </c>
      <c r="J27" s="28" t="s">
        <v>87</v>
      </c>
      <c r="K27" s="44" t="s">
        <v>263</v>
      </c>
      <c r="L27" s="24">
        <v>4</v>
      </c>
      <c r="M27" s="27">
        <v>1</v>
      </c>
      <c r="N27" s="30">
        <v>2021</v>
      </c>
      <c r="O27" s="31" t="s">
        <v>448</v>
      </c>
      <c r="P27" s="25" t="s">
        <v>243</v>
      </c>
      <c r="Q27" s="28" t="s">
        <v>349</v>
      </c>
      <c r="R27" s="39">
        <v>1</v>
      </c>
      <c r="S27" s="39"/>
      <c r="T27" s="39"/>
      <c r="U27" s="39"/>
      <c r="V27" s="39"/>
      <c r="W27" s="39"/>
      <c r="X27" s="39"/>
      <c r="Y27" s="39"/>
      <c r="Z27" s="39">
        <v>1</v>
      </c>
      <c r="AA27" s="39">
        <v>1</v>
      </c>
      <c r="AB27" s="39"/>
      <c r="AC27" s="39"/>
      <c r="AD27" s="39">
        <v>1</v>
      </c>
      <c r="AE27" s="39"/>
      <c r="AF27" s="39"/>
      <c r="AG27" s="39"/>
      <c r="AH27" s="39">
        <v>1</v>
      </c>
      <c r="AI27" s="39"/>
      <c r="AJ27" s="39"/>
      <c r="AK27" s="39"/>
      <c r="AL27" s="39"/>
      <c r="AM27" s="39"/>
      <c r="AN27" s="39"/>
      <c r="AO27" s="65"/>
    </row>
    <row r="28" spans="2:41" ht="15" x14ac:dyDescent="0.25">
      <c r="B28" s="64" t="s">
        <v>113</v>
      </c>
      <c r="C28" s="28" t="s">
        <v>87</v>
      </c>
      <c r="D28" s="28" t="s">
        <v>50</v>
      </c>
      <c r="E28" s="28" t="s">
        <v>932</v>
      </c>
      <c r="F28" s="28" t="s">
        <v>932</v>
      </c>
      <c r="G28" s="28" t="s">
        <v>54</v>
      </c>
      <c r="H28" s="28" t="s">
        <v>70</v>
      </c>
      <c r="I28" s="28" t="s">
        <v>72</v>
      </c>
      <c r="J28" s="28" t="s">
        <v>87</v>
      </c>
      <c r="K28" s="28" t="s">
        <v>381</v>
      </c>
      <c r="L28" s="24">
        <v>0.17</v>
      </c>
      <c r="M28" s="27">
        <v>1</v>
      </c>
      <c r="N28" s="30">
        <v>2019</v>
      </c>
      <c r="O28" s="31" t="s">
        <v>1023</v>
      </c>
      <c r="P28" s="25" t="s">
        <v>111</v>
      </c>
      <c r="Q28" s="28" t="s">
        <v>114</v>
      </c>
      <c r="R28" s="39"/>
      <c r="S28" s="39"/>
      <c r="T28" s="39">
        <v>1</v>
      </c>
      <c r="U28" s="39"/>
      <c r="V28" s="39"/>
      <c r="W28" s="39"/>
      <c r="X28" s="39">
        <v>1</v>
      </c>
      <c r="Y28" s="39"/>
      <c r="Z28" s="39">
        <v>1</v>
      </c>
      <c r="AA28" s="39"/>
      <c r="AB28" s="39"/>
      <c r="AC28" s="39"/>
      <c r="AD28" s="39">
        <v>1</v>
      </c>
      <c r="AE28" s="39"/>
      <c r="AF28" s="39"/>
      <c r="AG28" s="39"/>
      <c r="AH28" s="39"/>
      <c r="AI28" s="39"/>
      <c r="AJ28" s="39"/>
      <c r="AK28" s="39"/>
      <c r="AL28" s="39"/>
      <c r="AM28" s="39"/>
      <c r="AN28" s="39"/>
      <c r="AO28" s="65"/>
    </row>
    <row r="29" spans="2:41" ht="171.75" x14ac:dyDescent="0.25">
      <c r="B29" s="64" t="s">
        <v>433</v>
      </c>
      <c r="C29" s="28" t="s">
        <v>87</v>
      </c>
      <c r="D29" s="28" t="s">
        <v>50</v>
      </c>
      <c r="E29" s="28" t="s">
        <v>442</v>
      </c>
      <c r="F29" s="28" t="s">
        <v>970</v>
      </c>
      <c r="G29" s="28" t="s">
        <v>49</v>
      </c>
      <c r="H29" s="28" t="s">
        <v>67</v>
      </c>
      <c r="I29" s="28" t="s">
        <v>67</v>
      </c>
      <c r="J29" s="28" t="s">
        <v>87</v>
      </c>
      <c r="K29" s="44" t="s">
        <v>154</v>
      </c>
      <c r="L29" s="26">
        <v>52.4</v>
      </c>
      <c r="M29" s="45">
        <v>0.2</v>
      </c>
      <c r="N29" s="30">
        <v>2019</v>
      </c>
      <c r="O29" s="31" t="s">
        <v>450</v>
      </c>
      <c r="P29" s="29" t="s">
        <v>968</v>
      </c>
      <c r="Q29" s="28" t="s">
        <v>969</v>
      </c>
      <c r="R29" s="39"/>
      <c r="S29" s="39"/>
      <c r="T29" s="39"/>
      <c r="U29" s="39"/>
      <c r="V29" s="39"/>
      <c r="W29" s="39"/>
      <c r="X29" s="39"/>
      <c r="Y29" s="39"/>
      <c r="Z29" s="39"/>
      <c r="AA29" s="39"/>
      <c r="AB29" s="39"/>
      <c r="AC29" s="39"/>
      <c r="AD29" s="39">
        <v>1</v>
      </c>
      <c r="AE29" s="39">
        <v>1</v>
      </c>
      <c r="AF29" s="39"/>
      <c r="AG29" s="39">
        <v>1</v>
      </c>
      <c r="AH29" s="39">
        <v>1</v>
      </c>
      <c r="AI29" s="39"/>
      <c r="AJ29" s="39"/>
      <c r="AK29" s="39"/>
      <c r="AL29" s="39">
        <v>1</v>
      </c>
      <c r="AM29" s="39"/>
      <c r="AN29" s="39"/>
      <c r="AO29" s="65"/>
    </row>
    <row r="30" spans="2:41" ht="42.75" x14ac:dyDescent="0.25">
      <c r="B30" s="64" t="s">
        <v>183</v>
      </c>
      <c r="C30" s="28" t="s">
        <v>85</v>
      </c>
      <c r="D30" s="28" t="s">
        <v>50</v>
      </c>
      <c r="E30" s="28" t="s">
        <v>932</v>
      </c>
      <c r="F30" s="28" t="s">
        <v>932</v>
      </c>
      <c r="G30" s="28" t="s">
        <v>47</v>
      </c>
      <c r="H30" s="28" t="s">
        <v>67</v>
      </c>
      <c r="I30" s="28" t="s">
        <v>67</v>
      </c>
      <c r="J30" s="28" t="s">
        <v>1030</v>
      </c>
      <c r="K30" s="28" t="s">
        <v>117</v>
      </c>
      <c r="L30" s="26" t="s">
        <v>932</v>
      </c>
      <c r="M30" s="27">
        <v>1</v>
      </c>
      <c r="N30" s="30">
        <v>2019</v>
      </c>
      <c r="O30" s="31" t="s">
        <v>448</v>
      </c>
      <c r="P30" s="25"/>
      <c r="Q30" s="28" t="s">
        <v>184</v>
      </c>
      <c r="R30" s="39"/>
      <c r="S30" s="39"/>
      <c r="T30" s="39"/>
      <c r="U30" s="39"/>
      <c r="V30" s="39"/>
      <c r="W30" s="39"/>
      <c r="X30" s="39"/>
      <c r="Y30" s="39"/>
      <c r="Z30" s="39"/>
      <c r="AA30" s="39"/>
      <c r="AB30" s="39"/>
      <c r="AC30" s="39"/>
      <c r="AD30" s="39">
        <v>1</v>
      </c>
      <c r="AE30" s="39"/>
      <c r="AF30" s="39"/>
      <c r="AG30" s="39"/>
      <c r="AH30" s="39">
        <v>1</v>
      </c>
      <c r="AI30" s="39"/>
      <c r="AJ30" s="39"/>
      <c r="AK30" s="39">
        <v>1</v>
      </c>
      <c r="AL30" s="39"/>
      <c r="AM30" s="39">
        <v>1</v>
      </c>
      <c r="AN30" s="39"/>
      <c r="AO30" s="65">
        <v>1</v>
      </c>
    </row>
    <row r="31" spans="2:41" ht="128.25" x14ac:dyDescent="0.25">
      <c r="B31" s="64" t="s">
        <v>423</v>
      </c>
      <c r="C31" s="28" t="s">
        <v>87</v>
      </c>
      <c r="D31" s="28" t="s">
        <v>50</v>
      </c>
      <c r="E31" s="28" t="s">
        <v>971</v>
      </c>
      <c r="F31" s="28" t="s">
        <v>972</v>
      </c>
      <c r="G31" s="28" t="s">
        <v>1029</v>
      </c>
      <c r="H31" s="28" t="s">
        <v>67</v>
      </c>
      <c r="I31" s="28" t="s">
        <v>67</v>
      </c>
      <c r="J31" s="28" t="s">
        <v>87</v>
      </c>
      <c r="K31" s="28" t="s">
        <v>381</v>
      </c>
      <c r="L31" s="26">
        <v>110</v>
      </c>
      <c r="M31" s="45">
        <v>0.75</v>
      </c>
      <c r="N31" s="30">
        <v>2020</v>
      </c>
      <c r="O31" s="31" t="s">
        <v>449</v>
      </c>
      <c r="P31" s="29" t="s">
        <v>877</v>
      </c>
      <c r="Q31" s="28" t="s">
        <v>973</v>
      </c>
      <c r="R31" s="39">
        <v>1</v>
      </c>
      <c r="S31" s="39"/>
      <c r="T31" s="39">
        <v>1</v>
      </c>
      <c r="U31" s="39">
        <v>1</v>
      </c>
      <c r="V31" s="39"/>
      <c r="W31" s="39"/>
      <c r="X31" s="39"/>
      <c r="Y31" s="39">
        <v>1</v>
      </c>
      <c r="Z31" s="39">
        <v>1</v>
      </c>
      <c r="AA31" s="39">
        <v>1</v>
      </c>
      <c r="AB31" s="39"/>
      <c r="AC31" s="39"/>
      <c r="AD31" s="39">
        <v>1</v>
      </c>
      <c r="AE31" s="39"/>
      <c r="AF31" s="39"/>
      <c r="AG31" s="39">
        <v>1</v>
      </c>
      <c r="AH31" s="39">
        <v>1</v>
      </c>
      <c r="AI31" s="39"/>
      <c r="AJ31" s="39">
        <v>1</v>
      </c>
      <c r="AK31" s="39">
        <v>1</v>
      </c>
      <c r="AL31" s="39"/>
      <c r="AM31" s="39"/>
      <c r="AN31" s="39"/>
      <c r="AO31" s="65"/>
    </row>
    <row r="32" spans="2:41" ht="28.5" x14ac:dyDescent="0.25">
      <c r="B32" s="64" t="s">
        <v>424</v>
      </c>
      <c r="C32" s="28" t="s">
        <v>87</v>
      </c>
      <c r="D32" s="28" t="s">
        <v>50</v>
      </c>
      <c r="E32" s="28" t="s">
        <v>437</v>
      </c>
      <c r="F32" s="28" t="s">
        <v>932</v>
      </c>
      <c r="G32" s="28" t="s">
        <v>1029</v>
      </c>
      <c r="H32" s="28" t="s">
        <v>67</v>
      </c>
      <c r="I32" s="28" t="s">
        <v>67</v>
      </c>
      <c r="J32" s="28" t="s">
        <v>87</v>
      </c>
      <c r="K32" s="28" t="s">
        <v>381</v>
      </c>
      <c r="L32" s="26" t="s">
        <v>932</v>
      </c>
      <c r="M32" s="26" t="s">
        <v>932</v>
      </c>
      <c r="N32" s="30">
        <v>2014</v>
      </c>
      <c r="O32" s="28"/>
      <c r="P32" s="25"/>
      <c r="Q32" s="26" t="s">
        <v>932</v>
      </c>
      <c r="R32" s="39">
        <v>1</v>
      </c>
      <c r="S32" s="39"/>
      <c r="T32" s="39">
        <v>1</v>
      </c>
      <c r="U32" s="39"/>
      <c r="V32" s="39"/>
      <c r="W32" s="39"/>
      <c r="X32" s="39"/>
      <c r="Y32" s="39">
        <v>1</v>
      </c>
      <c r="Z32" s="39">
        <v>1</v>
      </c>
      <c r="AA32" s="39">
        <v>1</v>
      </c>
      <c r="AB32" s="39"/>
      <c r="AC32" s="39"/>
      <c r="AD32" s="39">
        <v>1</v>
      </c>
      <c r="AE32" s="39"/>
      <c r="AF32" s="39"/>
      <c r="AG32" s="39"/>
      <c r="AH32" s="39">
        <v>1</v>
      </c>
      <c r="AI32" s="39"/>
      <c r="AJ32" s="39"/>
      <c r="AK32" s="39"/>
      <c r="AL32" s="39"/>
      <c r="AM32" s="39"/>
      <c r="AN32" s="39"/>
      <c r="AO32" s="65"/>
    </row>
    <row r="33" spans="2:41" ht="15" x14ac:dyDescent="0.25">
      <c r="B33" s="64" t="s">
        <v>305</v>
      </c>
      <c r="C33" s="28" t="s">
        <v>87</v>
      </c>
      <c r="D33" s="28" t="s">
        <v>50</v>
      </c>
      <c r="E33" s="28" t="s">
        <v>306</v>
      </c>
      <c r="F33" s="28" t="s">
        <v>307</v>
      </c>
      <c r="G33" s="28" t="s">
        <v>47</v>
      </c>
      <c r="H33" s="28" t="s">
        <v>71</v>
      </c>
      <c r="I33" s="28" t="s">
        <v>73</v>
      </c>
      <c r="J33" s="28" t="s">
        <v>87</v>
      </c>
      <c r="K33" s="28" t="s">
        <v>160</v>
      </c>
      <c r="L33" s="24">
        <v>0.1</v>
      </c>
      <c r="M33" s="27">
        <v>1</v>
      </c>
      <c r="N33" s="30">
        <v>2019</v>
      </c>
      <c r="O33" s="31" t="s">
        <v>863</v>
      </c>
      <c r="P33" s="25"/>
      <c r="Q33" s="28" t="s">
        <v>308</v>
      </c>
      <c r="R33" s="39">
        <v>1</v>
      </c>
      <c r="S33" s="39">
        <v>1</v>
      </c>
      <c r="T33" s="39">
        <v>1</v>
      </c>
      <c r="U33" s="39">
        <v>1</v>
      </c>
      <c r="V33" s="39">
        <v>1</v>
      </c>
      <c r="W33" s="39"/>
      <c r="X33" s="39"/>
      <c r="Y33" s="39">
        <v>1</v>
      </c>
      <c r="Z33" s="39">
        <v>1</v>
      </c>
      <c r="AA33" s="39"/>
      <c r="AB33" s="39"/>
      <c r="AC33" s="39"/>
      <c r="AD33" s="39"/>
      <c r="AE33" s="39"/>
      <c r="AF33" s="39"/>
      <c r="AG33" s="39">
        <v>1</v>
      </c>
      <c r="AH33" s="39"/>
      <c r="AI33" s="39"/>
      <c r="AJ33" s="39">
        <v>1</v>
      </c>
      <c r="AK33" s="39">
        <v>1</v>
      </c>
      <c r="AL33" s="39"/>
      <c r="AM33" s="39"/>
      <c r="AN33" s="39"/>
      <c r="AO33" s="65"/>
    </row>
    <row r="34" spans="2:41" ht="42.75" x14ac:dyDescent="0.25">
      <c r="B34" s="64" t="s">
        <v>115</v>
      </c>
      <c r="C34" s="28" t="s">
        <v>86</v>
      </c>
      <c r="D34" s="28" t="s">
        <v>50</v>
      </c>
      <c r="E34" s="28" t="s">
        <v>118</v>
      </c>
      <c r="F34" s="28" t="s">
        <v>119</v>
      </c>
      <c r="G34" s="28" t="s">
        <v>47</v>
      </c>
      <c r="H34" s="28" t="s">
        <v>70</v>
      </c>
      <c r="I34" s="28" t="s">
        <v>73</v>
      </c>
      <c r="J34" s="28" t="s">
        <v>1030</v>
      </c>
      <c r="K34" s="28" t="s">
        <v>117</v>
      </c>
      <c r="L34" s="24">
        <v>5.15</v>
      </c>
      <c r="M34" s="27">
        <v>0.5</v>
      </c>
      <c r="N34" s="30">
        <v>2021</v>
      </c>
      <c r="O34" s="31" t="s">
        <v>448</v>
      </c>
      <c r="P34" s="25" t="s">
        <v>116</v>
      </c>
      <c r="Q34" s="28" t="s">
        <v>372</v>
      </c>
      <c r="R34" s="39"/>
      <c r="S34" s="39"/>
      <c r="T34" s="39">
        <v>1</v>
      </c>
      <c r="U34" s="39">
        <v>1</v>
      </c>
      <c r="V34" s="39"/>
      <c r="W34" s="39"/>
      <c r="X34" s="39"/>
      <c r="Y34" s="39"/>
      <c r="Z34" s="39">
        <v>1</v>
      </c>
      <c r="AA34" s="39"/>
      <c r="AB34" s="39"/>
      <c r="AC34" s="39"/>
      <c r="AD34" s="39"/>
      <c r="AE34" s="39"/>
      <c r="AF34" s="39"/>
      <c r="AG34" s="39"/>
      <c r="AH34" s="39"/>
      <c r="AI34" s="39"/>
      <c r="AJ34" s="39"/>
      <c r="AK34" s="39"/>
      <c r="AL34" s="39"/>
      <c r="AM34" s="39"/>
      <c r="AN34" s="39"/>
      <c r="AO34" s="65"/>
    </row>
    <row r="35" spans="2:41" ht="85.5" x14ac:dyDescent="0.25">
      <c r="B35" s="64" t="s">
        <v>286</v>
      </c>
      <c r="C35" s="28" t="s">
        <v>85</v>
      </c>
      <c r="D35" s="28" t="s">
        <v>50</v>
      </c>
      <c r="E35" s="28" t="s">
        <v>932</v>
      </c>
      <c r="F35" s="28" t="s">
        <v>932</v>
      </c>
      <c r="G35" s="28" t="s">
        <v>932</v>
      </c>
      <c r="H35" s="28" t="s">
        <v>70</v>
      </c>
      <c r="I35" s="28" t="s">
        <v>73</v>
      </c>
      <c r="J35" s="28" t="s">
        <v>1030</v>
      </c>
      <c r="K35" s="28" t="s">
        <v>117</v>
      </c>
      <c r="L35" s="24">
        <v>1.2</v>
      </c>
      <c r="M35" s="27">
        <v>1</v>
      </c>
      <c r="N35" s="30">
        <v>2019</v>
      </c>
      <c r="O35" s="31" t="s">
        <v>449</v>
      </c>
      <c r="P35" s="25"/>
      <c r="Q35" s="28" t="s">
        <v>287</v>
      </c>
      <c r="R35" s="39"/>
      <c r="S35" s="39"/>
      <c r="T35" s="39">
        <v>1</v>
      </c>
      <c r="U35" s="39">
        <v>1</v>
      </c>
      <c r="V35" s="39"/>
      <c r="W35" s="39"/>
      <c r="X35" s="39">
        <v>1</v>
      </c>
      <c r="Y35" s="39"/>
      <c r="Z35" s="39">
        <v>1</v>
      </c>
      <c r="AA35" s="39"/>
      <c r="AB35" s="39"/>
      <c r="AC35" s="39">
        <v>1</v>
      </c>
      <c r="AD35" s="39"/>
      <c r="AE35" s="39"/>
      <c r="AF35" s="39"/>
      <c r="AG35" s="39"/>
      <c r="AH35" s="39"/>
      <c r="AI35" s="39"/>
      <c r="AJ35" s="39"/>
      <c r="AK35" s="39">
        <v>1</v>
      </c>
      <c r="AL35" s="39"/>
      <c r="AM35" s="39"/>
      <c r="AN35" s="39">
        <v>1</v>
      </c>
      <c r="AO35" s="65"/>
    </row>
    <row r="36" spans="2:41" ht="15" x14ac:dyDescent="0.25">
      <c r="B36" s="64" t="s">
        <v>288</v>
      </c>
      <c r="C36" s="28" t="s">
        <v>87</v>
      </c>
      <c r="D36" s="28" t="s">
        <v>50</v>
      </c>
      <c r="E36" s="28" t="s">
        <v>247</v>
      </c>
      <c r="F36" s="28" t="s">
        <v>932</v>
      </c>
      <c r="G36" s="28" t="s">
        <v>47</v>
      </c>
      <c r="H36" s="28" t="s">
        <v>71</v>
      </c>
      <c r="I36" s="28" t="s">
        <v>73</v>
      </c>
      <c r="J36" s="28" t="s">
        <v>87</v>
      </c>
      <c r="K36" s="46" t="s">
        <v>250</v>
      </c>
      <c r="L36" s="47">
        <v>2.2999999999999998</v>
      </c>
      <c r="M36" s="27">
        <v>1</v>
      </c>
      <c r="N36" s="30">
        <v>2020</v>
      </c>
      <c r="O36" s="31" t="s">
        <v>1023</v>
      </c>
      <c r="P36" s="28"/>
      <c r="Q36" s="28" t="s">
        <v>251</v>
      </c>
      <c r="R36" s="39"/>
      <c r="S36" s="39"/>
      <c r="T36" s="39"/>
      <c r="U36" s="39"/>
      <c r="V36" s="39"/>
      <c r="W36" s="39"/>
      <c r="X36" s="39"/>
      <c r="Y36" s="39"/>
      <c r="Z36" s="39"/>
      <c r="AA36" s="39"/>
      <c r="AB36" s="39"/>
      <c r="AC36" s="39"/>
      <c r="AD36" s="39"/>
      <c r="AE36" s="39"/>
      <c r="AF36" s="39"/>
      <c r="AG36" s="39"/>
      <c r="AH36" s="39"/>
      <c r="AI36" s="39">
        <v>1</v>
      </c>
      <c r="AJ36" s="39">
        <v>1</v>
      </c>
      <c r="AK36" s="39"/>
      <c r="AL36" s="39"/>
      <c r="AM36" s="39">
        <v>1</v>
      </c>
      <c r="AN36" s="39">
        <v>1</v>
      </c>
      <c r="AO36" s="65"/>
    </row>
    <row r="37" spans="2:41" ht="57" x14ac:dyDescent="0.25">
      <c r="B37" s="64" t="s">
        <v>120</v>
      </c>
      <c r="C37" s="28" t="s">
        <v>85</v>
      </c>
      <c r="D37" s="28" t="s">
        <v>50</v>
      </c>
      <c r="E37" s="28" t="s">
        <v>932</v>
      </c>
      <c r="F37" s="28" t="s">
        <v>932</v>
      </c>
      <c r="G37" s="28" t="s">
        <v>932</v>
      </c>
      <c r="H37" s="28" t="s">
        <v>70</v>
      </c>
      <c r="I37" s="28" t="s">
        <v>73</v>
      </c>
      <c r="J37" s="28" t="s">
        <v>1030</v>
      </c>
      <c r="K37" s="28" t="s">
        <v>408</v>
      </c>
      <c r="L37" s="24">
        <v>1.24</v>
      </c>
      <c r="M37" s="27">
        <v>0.4</v>
      </c>
      <c r="N37" s="30">
        <v>2020</v>
      </c>
      <c r="O37" s="31" t="s">
        <v>1024</v>
      </c>
      <c r="P37" s="25"/>
      <c r="Q37" s="28" t="s">
        <v>121</v>
      </c>
      <c r="R37" s="39">
        <v>1</v>
      </c>
      <c r="S37" s="39"/>
      <c r="T37" s="39"/>
      <c r="U37" s="39"/>
      <c r="V37" s="39"/>
      <c r="W37" s="39"/>
      <c r="X37" s="39"/>
      <c r="Y37" s="39"/>
      <c r="Z37" s="39"/>
      <c r="AA37" s="39"/>
      <c r="AB37" s="39">
        <v>1</v>
      </c>
      <c r="AC37" s="39">
        <v>1</v>
      </c>
      <c r="AD37" s="39">
        <v>1</v>
      </c>
      <c r="AE37" s="39"/>
      <c r="AF37" s="39"/>
      <c r="AG37" s="39"/>
      <c r="AH37" s="39"/>
      <c r="AI37" s="39"/>
      <c r="AJ37" s="39"/>
      <c r="AK37" s="39"/>
      <c r="AL37" s="39"/>
      <c r="AM37" s="39"/>
      <c r="AN37" s="39"/>
      <c r="AO37" s="65"/>
    </row>
    <row r="38" spans="2:41" ht="42.75" x14ac:dyDescent="0.25">
      <c r="B38" s="64" t="s">
        <v>164</v>
      </c>
      <c r="C38" s="28" t="s">
        <v>85</v>
      </c>
      <c r="D38" s="28" t="s">
        <v>50</v>
      </c>
      <c r="E38" s="28" t="s">
        <v>377</v>
      </c>
      <c r="F38" s="28" t="s">
        <v>378</v>
      </c>
      <c r="G38" s="28" t="s">
        <v>47</v>
      </c>
      <c r="H38" s="28" t="s">
        <v>70</v>
      </c>
      <c r="I38" s="28" t="s">
        <v>73</v>
      </c>
      <c r="J38" s="28" t="s">
        <v>1030</v>
      </c>
      <c r="K38" s="28" t="s">
        <v>117</v>
      </c>
      <c r="L38" s="24">
        <v>6.12</v>
      </c>
      <c r="M38" s="27">
        <v>0.75</v>
      </c>
      <c r="N38" s="30">
        <v>2020</v>
      </c>
      <c r="O38" s="31" t="s">
        <v>1025</v>
      </c>
      <c r="P38" s="25"/>
      <c r="Q38" s="28" t="s">
        <v>165</v>
      </c>
      <c r="R38" s="39"/>
      <c r="S38" s="39"/>
      <c r="T38" s="39">
        <v>1</v>
      </c>
      <c r="U38" s="39">
        <v>1</v>
      </c>
      <c r="V38" s="39"/>
      <c r="W38" s="39"/>
      <c r="X38" s="39"/>
      <c r="Y38" s="39">
        <v>1</v>
      </c>
      <c r="Z38" s="39">
        <v>1</v>
      </c>
      <c r="AA38" s="39"/>
      <c r="AB38" s="39"/>
      <c r="AC38" s="39"/>
      <c r="AD38" s="39"/>
      <c r="AE38" s="39"/>
      <c r="AF38" s="39"/>
      <c r="AG38" s="39"/>
      <c r="AH38" s="39"/>
      <c r="AI38" s="39"/>
      <c r="AJ38" s="39">
        <v>1</v>
      </c>
      <c r="AK38" s="39"/>
      <c r="AL38" s="39"/>
      <c r="AM38" s="39"/>
      <c r="AN38" s="39"/>
      <c r="AO38" s="65"/>
    </row>
    <row r="39" spans="2:41" ht="57" x14ac:dyDescent="0.25">
      <c r="B39" s="64" t="s">
        <v>289</v>
      </c>
      <c r="C39" s="28" t="s">
        <v>86</v>
      </c>
      <c r="D39" s="28" t="s">
        <v>50</v>
      </c>
      <c r="E39" s="28" t="s">
        <v>50</v>
      </c>
      <c r="F39" s="28" t="s">
        <v>123</v>
      </c>
      <c r="G39" s="28" t="s">
        <v>47</v>
      </c>
      <c r="H39" s="28" t="s">
        <v>70</v>
      </c>
      <c r="I39" s="28" t="s">
        <v>73</v>
      </c>
      <c r="J39" s="28" t="s">
        <v>1031</v>
      </c>
      <c r="K39" s="28" t="s">
        <v>122</v>
      </c>
      <c r="L39" s="24">
        <v>1</v>
      </c>
      <c r="M39" s="27">
        <v>0.6</v>
      </c>
      <c r="N39" s="30">
        <v>2022</v>
      </c>
      <c r="O39" s="31" t="s">
        <v>863</v>
      </c>
      <c r="P39" s="25"/>
      <c r="Q39" s="28" t="s">
        <v>290</v>
      </c>
      <c r="R39" s="39">
        <v>1</v>
      </c>
      <c r="S39" s="39"/>
      <c r="T39" s="39">
        <v>1</v>
      </c>
      <c r="U39" s="39">
        <v>1</v>
      </c>
      <c r="V39" s="39"/>
      <c r="W39" s="39"/>
      <c r="X39" s="39"/>
      <c r="Y39" s="39"/>
      <c r="Z39" s="39">
        <v>1</v>
      </c>
      <c r="AA39" s="39"/>
      <c r="AB39" s="39"/>
      <c r="AC39" s="39">
        <v>1</v>
      </c>
      <c r="AD39" s="39"/>
      <c r="AE39" s="39"/>
      <c r="AF39" s="39"/>
      <c r="AG39" s="39"/>
      <c r="AH39" s="39">
        <v>1</v>
      </c>
      <c r="AI39" s="39"/>
      <c r="AJ39" s="39"/>
      <c r="AK39" s="39">
        <v>1</v>
      </c>
      <c r="AL39" s="39"/>
      <c r="AM39" s="39"/>
      <c r="AN39" s="39"/>
      <c r="AO39" s="65"/>
    </row>
    <row r="40" spans="2:41" ht="28.5" x14ac:dyDescent="0.25">
      <c r="B40" s="64" t="s">
        <v>291</v>
      </c>
      <c r="C40" s="28" t="s">
        <v>86</v>
      </c>
      <c r="D40" s="28" t="s">
        <v>50</v>
      </c>
      <c r="E40" s="28" t="s">
        <v>247</v>
      </c>
      <c r="F40" s="28" t="s">
        <v>932</v>
      </c>
      <c r="G40" s="28" t="s">
        <v>47</v>
      </c>
      <c r="H40" s="28" t="s">
        <v>70</v>
      </c>
      <c r="I40" s="28" t="s">
        <v>73</v>
      </c>
      <c r="J40" s="28" t="s">
        <v>87</v>
      </c>
      <c r="K40" s="46" t="s">
        <v>122</v>
      </c>
      <c r="L40" s="47">
        <v>4.2</v>
      </c>
      <c r="M40" s="27">
        <v>0.65</v>
      </c>
      <c r="N40" s="30">
        <v>2019</v>
      </c>
      <c r="O40" s="31" t="s">
        <v>1023</v>
      </c>
      <c r="P40" s="28" t="s">
        <v>248</v>
      </c>
      <c r="Q40" s="28" t="s">
        <v>249</v>
      </c>
      <c r="R40" s="39"/>
      <c r="S40" s="39"/>
      <c r="T40" s="39"/>
      <c r="U40" s="39"/>
      <c r="V40" s="39"/>
      <c r="W40" s="39"/>
      <c r="X40" s="39"/>
      <c r="Y40" s="39"/>
      <c r="Z40" s="39"/>
      <c r="AA40" s="39"/>
      <c r="AB40" s="39"/>
      <c r="AC40" s="39"/>
      <c r="AD40" s="39"/>
      <c r="AE40" s="39"/>
      <c r="AF40" s="39"/>
      <c r="AG40" s="39"/>
      <c r="AH40" s="39"/>
      <c r="AI40" s="39">
        <v>1</v>
      </c>
      <c r="AJ40" s="39"/>
      <c r="AK40" s="39"/>
      <c r="AL40" s="39">
        <v>1</v>
      </c>
      <c r="AM40" s="39">
        <v>1</v>
      </c>
      <c r="AN40" s="39">
        <v>1</v>
      </c>
      <c r="AO40" s="65">
        <v>1</v>
      </c>
    </row>
    <row r="41" spans="2:41" ht="28.5" x14ac:dyDescent="0.25">
      <c r="B41" s="64" t="s">
        <v>394</v>
      </c>
      <c r="C41" s="28" t="s">
        <v>87</v>
      </c>
      <c r="D41" s="28" t="s">
        <v>50</v>
      </c>
      <c r="E41" s="28" t="s">
        <v>118</v>
      </c>
      <c r="F41" s="28" t="s">
        <v>395</v>
      </c>
      <c r="G41" s="28" t="s">
        <v>1029</v>
      </c>
      <c r="H41" s="28" t="s">
        <v>70</v>
      </c>
      <c r="I41" s="28" t="s">
        <v>72</v>
      </c>
      <c r="J41" s="28" t="s">
        <v>87</v>
      </c>
      <c r="K41" s="28" t="s">
        <v>381</v>
      </c>
      <c r="L41" s="24">
        <v>1.073</v>
      </c>
      <c r="M41" s="27">
        <v>0.7</v>
      </c>
      <c r="N41" s="30">
        <v>2018</v>
      </c>
      <c r="O41" s="31" t="s">
        <v>1026</v>
      </c>
      <c r="P41" s="25"/>
      <c r="Q41" s="28" t="s">
        <v>396</v>
      </c>
      <c r="R41" s="39"/>
      <c r="S41" s="39">
        <v>1</v>
      </c>
      <c r="T41" s="39">
        <v>1</v>
      </c>
      <c r="U41" s="39">
        <v>1</v>
      </c>
      <c r="V41" s="39">
        <v>1</v>
      </c>
      <c r="W41" s="39"/>
      <c r="X41" s="39">
        <v>1</v>
      </c>
      <c r="Y41" s="39">
        <v>1</v>
      </c>
      <c r="Z41" s="39"/>
      <c r="AA41" s="39"/>
      <c r="AB41" s="39"/>
      <c r="AC41" s="39"/>
      <c r="AD41" s="39"/>
      <c r="AE41" s="39"/>
      <c r="AF41" s="39"/>
      <c r="AG41" s="39">
        <v>1</v>
      </c>
      <c r="AH41" s="39"/>
      <c r="AI41" s="39"/>
      <c r="AJ41" s="39">
        <v>1</v>
      </c>
      <c r="AK41" s="39">
        <v>1</v>
      </c>
      <c r="AL41" s="39"/>
      <c r="AM41" s="39"/>
      <c r="AN41" s="39"/>
      <c r="AO41" s="65"/>
    </row>
    <row r="42" spans="2:41" ht="71.25" x14ac:dyDescent="0.25">
      <c r="B42" s="64" t="s">
        <v>166</v>
      </c>
      <c r="C42" s="28" t="s">
        <v>87</v>
      </c>
      <c r="D42" s="28" t="s">
        <v>50</v>
      </c>
      <c r="E42" s="28" t="s">
        <v>46</v>
      </c>
      <c r="F42" s="28" t="s">
        <v>169</v>
      </c>
      <c r="G42" s="28" t="s">
        <v>47</v>
      </c>
      <c r="H42" s="28" t="s">
        <v>67</v>
      </c>
      <c r="I42" s="28" t="s">
        <v>67</v>
      </c>
      <c r="J42" s="28" t="s">
        <v>87</v>
      </c>
      <c r="K42" s="28" t="s">
        <v>407</v>
      </c>
      <c r="L42" s="24">
        <v>0.72</v>
      </c>
      <c r="M42" s="27">
        <v>1</v>
      </c>
      <c r="N42" s="30">
        <v>2023</v>
      </c>
      <c r="O42" s="31" t="s">
        <v>1023</v>
      </c>
      <c r="P42" s="25" t="s">
        <v>167</v>
      </c>
      <c r="Q42" s="28" t="s">
        <v>168</v>
      </c>
      <c r="R42" s="39">
        <v>1</v>
      </c>
      <c r="S42" s="39">
        <v>1</v>
      </c>
      <c r="T42" s="39">
        <v>1</v>
      </c>
      <c r="U42" s="39">
        <v>1</v>
      </c>
      <c r="V42" s="39">
        <v>1</v>
      </c>
      <c r="W42" s="39">
        <v>1</v>
      </c>
      <c r="X42" s="39">
        <v>1</v>
      </c>
      <c r="Y42" s="39">
        <v>1</v>
      </c>
      <c r="Z42" s="39">
        <v>1</v>
      </c>
      <c r="AA42" s="39">
        <v>1</v>
      </c>
      <c r="AB42" s="39">
        <v>1</v>
      </c>
      <c r="AC42" s="39">
        <v>1</v>
      </c>
      <c r="AD42" s="39">
        <v>1</v>
      </c>
      <c r="AE42" s="39">
        <v>1</v>
      </c>
      <c r="AF42" s="39">
        <v>1</v>
      </c>
      <c r="AG42" s="39">
        <v>1</v>
      </c>
      <c r="AH42" s="39">
        <v>1</v>
      </c>
      <c r="AI42" s="39">
        <v>1</v>
      </c>
      <c r="AJ42" s="39">
        <v>1</v>
      </c>
      <c r="AK42" s="39">
        <v>1</v>
      </c>
      <c r="AL42" s="39">
        <v>1</v>
      </c>
      <c r="AM42" s="39">
        <v>1</v>
      </c>
      <c r="AN42" s="39">
        <v>1</v>
      </c>
      <c r="AO42" s="65">
        <v>1</v>
      </c>
    </row>
    <row r="43" spans="2:41" ht="28.5" x14ac:dyDescent="0.25">
      <c r="B43" s="64" t="s">
        <v>321</v>
      </c>
      <c r="C43" s="28" t="s">
        <v>85</v>
      </c>
      <c r="D43" s="28" t="s">
        <v>50</v>
      </c>
      <c r="E43" s="28" t="s">
        <v>311</v>
      </c>
      <c r="F43" s="28" t="s">
        <v>932</v>
      </c>
      <c r="G43" s="28" t="s">
        <v>47</v>
      </c>
      <c r="H43" s="28" t="s">
        <v>70</v>
      </c>
      <c r="I43" s="28" t="s">
        <v>73</v>
      </c>
      <c r="J43" s="28" t="s">
        <v>1030</v>
      </c>
      <c r="K43" s="28" t="s">
        <v>320</v>
      </c>
      <c r="L43" s="28" t="s">
        <v>932</v>
      </c>
      <c r="M43" s="28" t="s">
        <v>932</v>
      </c>
      <c r="N43" s="26">
        <v>2021</v>
      </c>
      <c r="O43" s="31" t="s">
        <v>450</v>
      </c>
      <c r="P43" s="25"/>
      <c r="Q43" s="28" t="s">
        <v>322</v>
      </c>
      <c r="R43" s="39"/>
      <c r="S43" s="39"/>
      <c r="T43" s="39"/>
      <c r="U43" s="39">
        <v>1</v>
      </c>
      <c r="V43" s="39"/>
      <c r="W43" s="39"/>
      <c r="X43" s="39"/>
      <c r="Y43" s="39"/>
      <c r="Z43" s="39">
        <v>1</v>
      </c>
      <c r="AA43" s="39"/>
      <c r="AB43" s="39"/>
      <c r="AC43" s="39"/>
      <c r="AD43" s="39"/>
      <c r="AE43" s="39"/>
      <c r="AF43" s="39"/>
      <c r="AG43" s="39"/>
      <c r="AH43" s="39"/>
      <c r="AI43" s="39"/>
      <c r="AJ43" s="39"/>
      <c r="AK43" s="39"/>
      <c r="AL43" s="39"/>
      <c r="AM43" s="39"/>
      <c r="AN43" s="39"/>
      <c r="AO43" s="65"/>
    </row>
    <row r="44" spans="2:41" ht="99.75" x14ac:dyDescent="0.25">
      <c r="B44" s="64" t="s">
        <v>252</v>
      </c>
      <c r="C44" s="28" t="s">
        <v>87</v>
      </c>
      <c r="D44" s="28" t="s">
        <v>50</v>
      </c>
      <c r="E44" s="28" t="s">
        <v>253</v>
      </c>
      <c r="F44" s="28" t="s">
        <v>254</v>
      </c>
      <c r="G44" s="28" t="s">
        <v>1029</v>
      </c>
      <c r="H44" s="28" t="s">
        <v>70</v>
      </c>
      <c r="I44" s="28" t="s">
        <v>71</v>
      </c>
      <c r="J44" s="28" t="s">
        <v>87</v>
      </c>
      <c r="K44" s="28" t="s">
        <v>381</v>
      </c>
      <c r="L44" s="24">
        <v>0.75</v>
      </c>
      <c r="M44" s="27">
        <v>1</v>
      </c>
      <c r="N44" s="30">
        <v>2019</v>
      </c>
      <c r="O44" s="31" t="s">
        <v>450</v>
      </c>
      <c r="P44" s="25" t="s">
        <v>255</v>
      </c>
      <c r="Q44" s="28" t="s">
        <v>256</v>
      </c>
      <c r="R44" s="39">
        <v>1</v>
      </c>
      <c r="S44" s="39">
        <v>1</v>
      </c>
      <c r="T44" s="39">
        <v>1</v>
      </c>
      <c r="U44" s="39">
        <v>1</v>
      </c>
      <c r="V44" s="39"/>
      <c r="W44" s="39"/>
      <c r="X44" s="39"/>
      <c r="Y44" s="39"/>
      <c r="Z44" s="39">
        <v>1</v>
      </c>
      <c r="AA44" s="39">
        <v>1</v>
      </c>
      <c r="AB44" s="39">
        <v>1</v>
      </c>
      <c r="AC44" s="39">
        <v>1</v>
      </c>
      <c r="AD44" s="39"/>
      <c r="AE44" s="39"/>
      <c r="AF44" s="39"/>
      <c r="AG44" s="39"/>
      <c r="AH44" s="39">
        <v>1</v>
      </c>
      <c r="AI44" s="39"/>
      <c r="AJ44" s="39"/>
      <c r="AK44" s="39">
        <v>1</v>
      </c>
      <c r="AL44" s="39"/>
      <c r="AM44" s="39"/>
      <c r="AN44" s="39"/>
      <c r="AO44" s="65"/>
    </row>
    <row r="45" spans="2:41" ht="71.25" x14ac:dyDescent="0.25">
      <c r="B45" s="64" t="s">
        <v>180</v>
      </c>
      <c r="C45" s="28" t="s">
        <v>87</v>
      </c>
      <c r="D45" s="28" t="s">
        <v>50</v>
      </c>
      <c r="E45" s="28" t="s">
        <v>379</v>
      </c>
      <c r="F45" s="28" t="s">
        <v>380</v>
      </c>
      <c r="G45" s="28" t="s">
        <v>1035</v>
      </c>
      <c r="H45" s="28" t="s">
        <v>70</v>
      </c>
      <c r="I45" s="28" t="s">
        <v>72</v>
      </c>
      <c r="J45" s="28" t="s">
        <v>87</v>
      </c>
      <c r="K45" s="28" t="s">
        <v>381</v>
      </c>
      <c r="L45" s="24">
        <v>0.68899999999999995</v>
      </c>
      <c r="M45" s="27">
        <v>0.75</v>
      </c>
      <c r="N45" s="30">
        <v>2020</v>
      </c>
      <c r="O45" s="31" t="s">
        <v>450</v>
      </c>
      <c r="P45" s="25"/>
      <c r="Q45" s="28" t="s">
        <v>382</v>
      </c>
      <c r="R45" s="39"/>
      <c r="S45" s="39">
        <v>1</v>
      </c>
      <c r="T45" s="39">
        <v>1</v>
      </c>
      <c r="U45" s="39">
        <v>1</v>
      </c>
      <c r="V45" s="39">
        <v>1</v>
      </c>
      <c r="W45" s="39"/>
      <c r="X45" s="39">
        <v>1</v>
      </c>
      <c r="Y45" s="39">
        <v>1</v>
      </c>
      <c r="Z45" s="39"/>
      <c r="AA45" s="39"/>
      <c r="AB45" s="39"/>
      <c r="AC45" s="39"/>
      <c r="AD45" s="39"/>
      <c r="AE45" s="39"/>
      <c r="AF45" s="39"/>
      <c r="AG45" s="39">
        <v>1</v>
      </c>
      <c r="AH45" s="39"/>
      <c r="AI45" s="39"/>
      <c r="AJ45" s="39">
        <v>1</v>
      </c>
      <c r="AK45" s="39">
        <v>1</v>
      </c>
      <c r="AL45" s="39"/>
      <c r="AM45" s="39"/>
      <c r="AN45" s="39"/>
      <c r="AO45" s="65"/>
    </row>
    <row r="46" spans="2:41" ht="114" x14ac:dyDescent="0.25">
      <c r="B46" s="64" t="s">
        <v>373</v>
      </c>
      <c r="C46" s="28" t="s">
        <v>85</v>
      </c>
      <c r="D46" s="28" t="s">
        <v>50</v>
      </c>
      <c r="E46" s="28" t="s">
        <v>361</v>
      </c>
      <c r="F46" s="28" t="s">
        <v>365</v>
      </c>
      <c r="G46" s="28" t="s">
        <v>1029</v>
      </c>
      <c r="H46" s="28" t="s">
        <v>70</v>
      </c>
      <c r="I46" s="28" t="s">
        <v>73</v>
      </c>
      <c r="J46" s="28" t="s">
        <v>1030</v>
      </c>
      <c r="K46" s="28" t="s">
        <v>369</v>
      </c>
      <c r="L46" s="24">
        <v>1.1864129999999999</v>
      </c>
      <c r="M46" s="27">
        <v>0.3</v>
      </c>
      <c r="N46" s="30">
        <v>2017</v>
      </c>
      <c r="O46" s="31" t="s">
        <v>366</v>
      </c>
      <c r="P46" s="28"/>
      <c r="Q46" s="28" t="s">
        <v>370</v>
      </c>
      <c r="R46" s="39"/>
      <c r="S46" s="39"/>
      <c r="T46" s="39"/>
      <c r="U46" s="39"/>
      <c r="V46" s="39"/>
      <c r="W46" s="39"/>
      <c r="X46" s="39"/>
      <c r="Y46" s="39"/>
      <c r="Z46" s="39"/>
      <c r="AA46" s="39"/>
      <c r="AB46" s="39"/>
      <c r="AC46" s="39">
        <v>1</v>
      </c>
      <c r="AD46" s="39"/>
      <c r="AE46" s="39"/>
      <c r="AF46" s="39"/>
      <c r="AG46" s="39"/>
      <c r="AH46" s="39"/>
      <c r="AI46" s="39"/>
      <c r="AJ46" s="39"/>
      <c r="AK46" s="39"/>
      <c r="AL46" s="39"/>
      <c r="AM46" s="39"/>
      <c r="AN46" s="39"/>
      <c r="AO46" s="65"/>
    </row>
    <row r="47" spans="2:41" ht="114" x14ac:dyDescent="0.25">
      <c r="B47" s="64" t="s">
        <v>217</v>
      </c>
      <c r="C47" s="28" t="s">
        <v>85</v>
      </c>
      <c r="D47" s="28" t="s">
        <v>50</v>
      </c>
      <c r="E47" s="28" t="s">
        <v>293</v>
      </c>
      <c r="F47" s="28" t="s">
        <v>292</v>
      </c>
      <c r="G47" s="28" t="s">
        <v>47</v>
      </c>
      <c r="H47" s="28" t="s">
        <v>70</v>
      </c>
      <c r="I47" s="28" t="s">
        <v>72</v>
      </c>
      <c r="J47" s="28" t="s">
        <v>1030</v>
      </c>
      <c r="K47" s="28" t="s">
        <v>408</v>
      </c>
      <c r="L47" s="24">
        <v>2.1</v>
      </c>
      <c r="M47" s="27">
        <v>0.6</v>
      </c>
      <c r="N47" s="30">
        <v>2021</v>
      </c>
      <c r="O47" s="31" t="s">
        <v>450</v>
      </c>
      <c r="P47" s="25" t="s">
        <v>295</v>
      </c>
      <c r="Q47" s="28" t="s">
        <v>294</v>
      </c>
      <c r="R47" s="39"/>
      <c r="S47" s="39"/>
      <c r="T47" s="39"/>
      <c r="U47" s="39"/>
      <c r="V47" s="39"/>
      <c r="W47" s="39">
        <v>1</v>
      </c>
      <c r="X47" s="39">
        <v>1</v>
      </c>
      <c r="Y47" s="39"/>
      <c r="Z47" s="39"/>
      <c r="AA47" s="39"/>
      <c r="AB47" s="39"/>
      <c r="AC47" s="39"/>
      <c r="AD47" s="39"/>
      <c r="AE47" s="39"/>
      <c r="AF47" s="39"/>
      <c r="AG47" s="39"/>
      <c r="AH47" s="39"/>
      <c r="AI47" s="39">
        <v>1</v>
      </c>
      <c r="AJ47" s="39"/>
      <c r="AK47" s="39"/>
      <c r="AL47" s="39"/>
      <c r="AM47" s="39"/>
      <c r="AN47" s="39">
        <v>1</v>
      </c>
      <c r="AO47" s="65"/>
    </row>
    <row r="48" spans="2:41" ht="57" x14ac:dyDescent="0.25">
      <c r="B48" s="64" t="s">
        <v>210</v>
      </c>
      <c r="C48" s="28" t="s">
        <v>86</v>
      </c>
      <c r="D48" s="28" t="s">
        <v>50</v>
      </c>
      <c r="E48" s="28" t="s">
        <v>209</v>
      </c>
      <c r="F48" s="28" t="s">
        <v>932</v>
      </c>
      <c r="G48" s="28" t="s">
        <v>47</v>
      </c>
      <c r="H48" s="28" t="s">
        <v>70</v>
      </c>
      <c r="I48" s="28" t="s">
        <v>72</v>
      </c>
      <c r="J48" s="28" t="s">
        <v>1031</v>
      </c>
      <c r="K48" s="28" t="s">
        <v>408</v>
      </c>
      <c r="L48" s="24">
        <v>1.7</v>
      </c>
      <c r="M48" s="27">
        <v>0.35</v>
      </c>
      <c r="N48" s="30">
        <v>2022</v>
      </c>
      <c r="O48" s="31" t="s">
        <v>449</v>
      </c>
      <c r="P48" s="25"/>
      <c r="Q48" s="28" t="s">
        <v>211</v>
      </c>
      <c r="R48" s="39"/>
      <c r="S48" s="39"/>
      <c r="T48" s="39">
        <v>1</v>
      </c>
      <c r="U48" s="39">
        <v>1</v>
      </c>
      <c r="V48" s="39"/>
      <c r="W48" s="39"/>
      <c r="X48" s="39"/>
      <c r="Y48" s="39"/>
      <c r="Z48" s="39">
        <v>1</v>
      </c>
      <c r="AA48" s="39"/>
      <c r="AB48" s="39"/>
      <c r="AC48" s="39">
        <v>1</v>
      </c>
      <c r="AD48" s="39"/>
      <c r="AE48" s="39"/>
      <c r="AF48" s="39">
        <v>1</v>
      </c>
      <c r="AG48" s="39"/>
      <c r="AH48" s="39">
        <v>1</v>
      </c>
      <c r="AI48" s="39"/>
      <c r="AJ48" s="39"/>
      <c r="AK48" s="39"/>
      <c r="AL48" s="39"/>
      <c r="AM48" s="39">
        <v>1</v>
      </c>
      <c r="AN48" s="39"/>
      <c r="AO48" s="65"/>
    </row>
    <row r="49" spans="1:78" ht="28.5" x14ac:dyDescent="0.25">
      <c r="B49" s="64" t="s">
        <v>397</v>
      </c>
      <c r="C49" s="28" t="s">
        <v>87</v>
      </c>
      <c r="D49" s="28" t="s">
        <v>50</v>
      </c>
      <c r="E49" s="28" t="s">
        <v>391</v>
      </c>
      <c r="F49" s="28" t="s">
        <v>398</v>
      </c>
      <c r="G49" s="28" t="s">
        <v>1029</v>
      </c>
      <c r="H49" s="28" t="s">
        <v>70</v>
      </c>
      <c r="I49" s="28" t="s">
        <v>72</v>
      </c>
      <c r="J49" s="28" t="s">
        <v>87</v>
      </c>
      <c r="K49" s="28" t="s">
        <v>381</v>
      </c>
      <c r="L49" s="24">
        <v>0.997</v>
      </c>
      <c r="M49" s="27">
        <v>0.7</v>
      </c>
      <c r="N49" s="30">
        <v>2017</v>
      </c>
      <c r="O49" s="31" t="s">
        <v>1026</v>
      </c>
      <c r="P49" s="25"/>
      <c r="Q49" s="28" t="s">
        <v>399</v>
      </c>
      <c r="R49" s="39"/>
      <c r="S49" s="39">
        <v>1</v>
      </c>
      <c r="T49" s="39">
        <v>1</v>
      </c>
      <c r="U49" s="39">
        <v>1</v>
      </c>
      <c r="V49" s="39">
        <v>1</v>
      </c>
      <c r="W49" s="39"/>
      <c r="X49" s="39">
        <v>1</v>
      </c>
      <c r="Y49" s="39">
        <v>1</v>
      </c>
      <c r="Z49" s="39"/>
      <c r="AA49" s="39"/>
      <c r="AB49" s="39"/>
      <c r="AC49" s="39"/>
      <c r="AD49" s="39"/>
      <c r="AE49" s="39"/>
      <c r="AF49" s="39"/>
      <c r="AG49" s="39">
        <v>1</v>
      </c>
      <c r="AH49" s="39"/>
      <c r="AI49" s="39"/>
      <c r="AJ49" s="39">
        <v>1</v>
      </c>
      <c r="AK49" s="39">
        <v>1</v>
      </c>
      <c r="AL49" s="39"/>
      <c r="AM49" s="39"/>
      <c r="AN49" s="39"/>
      <c r="AO49" s="65"/>
    </row>
    <row r="50" spans="1:78" ht="28.5" x14ac:dyDescent="0.25">
      <c r="B50" s="64" t="s">
        <v>268</v>
      </c>
      <c r="C50" s="28" t="s">
        <v>86</v>
      </c>
      <c r="D50" s="28" t="s">
        <v>50</v>
      </c>
      <c r="E50" s="42" t="s">
        <v>269</v>
      </c>
      <c r="F50" s="28" t="s">
        <v>934</v>
      </c>
      <c r="G50" s="28" t="s">
        <v>47</v>
      </c>
      <c r="H50" s="28" t="s">
        <v>70</v>
      </c>
      <c r="I50" s="28" t="s">
        <v>73</v>
      </c>
      <c r="J50" s="28" t="s">
        <v>1031</v>
      </c>
      <c r="K50" s="28" t="s">
        <v>122</v>
      </c>
      <c r="L50" s="24">
        <v>0.49</v>
      </c>
      <c r="M50" s="27">
        <v>0.65</v>
      </c>
      <c r="N50" s="30">
        <v>2022</v>
      </c>
      <c r="O50" s="27" t="s">
        <v>863</v>
      </c>
      <c r="P50" s="25"/>
      <c r="Q50" s="28" t="s">
        <v>270</v>
      </c>
      <c r="R50" s="39"/>
      <c r="S50" s="39"/>
      <c r="T50" s="39">
        <v>1</v>
      </c>
      <c r="U50" s="39">
        <v>1</v>
      </c>
      <c r="V50" s="39"/>
      <c r="W50" s="39"/>
      <c r="X50" s="39"/>
      <c r="Y50" s="39">
        <v>1</v>
      </c>
      <c r="Z50" s="39"/>
      <c r="AA50" s="39"/>
      <c r="AB50" s="39"/>
      <c r="AC50" s="39"/>
      <c r="AD50" s="39"/>
      <c r="AE50" s="39"/>
      <c r="AF50" s="39"/>
      <c r="AG50" s="39"/>
      <c r="AH50" s="39"/>
      <c r="AI50" s="39"/>
      <c r="AJ50" s="39"/>
      <c r="AK50" s="39"/>
      <c r="AL50" s="39"/>
      <c r="AM50" s="39"/>
      <c r="AN50" s="39"/>
      <c r="AO50" s="65"/>
    </row>
    <row r="51" spans="1:78" ht="28.5" x14ac:dyDescent="0.25">
      <c r="B51" s="64" t="s">
        <v>335</v>
      </c>
      <c r="C51" s="28" t="s">
        <v>935</v>
      </c>
      <c r="D51" s="28" t="s">
        <v>50</v>
      </c>
      <c r="E51" s="28" t="s">
        <v>336</v>
      </c>
      <c r="F51" s="28" t="s">
        <v>336</v>
      </c>
      <c r="G51" s="28" t="s">
        <v>1035</v>
      </c>
      <c r="H51" s="28" t="s">
        <v>70</v>
      </c>
      <c r="I51" s="28" t="s">
        <v>72</v>
      </c>
      <c r="J51" s="28" t="s">
        <v>935</v>
      </c>
      <c r="K51" s="28" t="s">
        <v>337</v>
      </c>
      <c r="L51" s="24">
        <v>0.35</v>
      </c>
      <c r="M51" s="27">
        <v>1</v>
      </c>
      <c r="N51" s="30">
        <v>2020</v>
      </c>
      <c r="O51" s="31" t="s">
        <v>450</v>
      </c>
      <c r="P51" s="25"/>
      <c r="Q51" s="28" t="s">
        <v>338</v>
      </c>
      <c r="R51" s="39"/>
      <c r="S51" s="39"/>
      <c r="T51" s="39">
        <v>1</v>
      </c>
      <c r="U51" s="39"/>
      <c r="V51" s="39"/>
      <c r="W51" s="39"/>
      <c r="X51" s="39"/>
      <c r="Y51" s="39">
        <v>1</v>
      </c>
      <c r="Z51" s="39">
        <v>1</v>
      </c>
      <c r="AA51" s="39"/>
      <c r="AB51" s="39"/>
      <c r="AC51" s="39"/>
      <c r="AD51" s="39"/>
      <c r="AE51" s="39"/>
      <c r="AF51" s="39"/>
      <c r="AG51" s="39"/>
      <c r="AH51" s="39"/>
      <c r="AI51" s="39"/>
      <c r="AJ51" s="39">
        <v>1</v>
      </c>
      <c r="AK51" s="39"/>
      <c r="AL51" s="39"/>
      <c r="AM51" s="39"/>
      <c r="AN51" s="39"/>
      <c r="AO51" s="65"/>
    </row>
    <row r="52" spans="1:78" ht="57" x14ac:dyDescent="0.25">
      <c r="B52" s="66" t="s">
        <v>301</v>
      </c>
      <c r="C52" s="28" t="s">
        <v>85</v>
      </c>
      <c r="D52" s="28" t="s">
        <v>50</v>
      </c>
      <c r="E52" s="28" t="s">
        <v>50</v>
      </c>
      <c r="F52" s="28" t="s">
        <v>326</v>
      </c>
      <c r="G52" s="28" t="s">
        <v>47</v>
      </c>
      <c r="H52" s="28" t="s">
        <v>71</v>
      </c>
      <c r="I52" s="28" t="s">
        <v>73</v>
      </c>
      <c r="J52" s="28" t="s">
        <v>1031</v>
      </c>
      <c r="K52" s="28" t="s">
        <v>122</v>
      </c>
      <c r="L52" s="24">
        <v>6.3</v>
      </c>
      <c r="M52" s="27">
        <v>0.5</v>
      </c>
      <c r="N52" s="30">
        <v>2016</v>
      </c>
      <c r="O52" s="31" t="s">
        <v>449</v>
      </c>
      <c r="P52" s="32" t="s">
        <v>324</v>
      </c>
      <c r="Q52" s="28" t="s">
        <v>302</v>
      </c>
      <c r="R52" s="39"/>
      <c r="S52" s="39"/>
      <c r="T52" s="39"/>
      <c r="U52" s="39">
        <v>1</v>
      </c>
      <c r="V52" s="39"/>
      <c r="W52" s="39"/>
      <c r="X52" s="39"/>
      <c r="Y52" s="39"/>
      <c r="Z52" s="39">
        <v>1</v>
      </c>
      <c r="AA52" s="39"/>
      <c r="AB52" s="39"/>
      <c r="AC52" s="39"/>
      <c r="AD52" s="39"/>
      <c r="AE52" s="39"/>
      <c r="AF52" s="39"/>
      <c r="AG52" s="39"/>
      <c r="AH52" s="39"/>
      <c r="AI52" s="39"/>
      <c r="AJ52" s="39"/>
      <c r="AK52" s="39"/>
      <c r="AL52" s="39"/>
      <c r="AM52" s="39"/>
      <c r="AN52" s="39"/>
      <c r="AO52" s="65"/>
    </row>
    <row r="53" spans="1:78" ht="114" x14ac:dyDescent="0.25">
      <c r="B53" s="64" t="s">
        <v>373</v>
      </c>
      <c r="C53" s="28" t="s">
        <v>85</v>
      </c>
      <c r="D53" s="28" t="s">
        <v>50</v>
      </c>
      <c r="E53" s="28" t="s">
        <v>361</v>
      </c>
      <c r="F53" s="28" t="s">
        <v>365</v>
      </c>
      <c r="G53" s="28" t="s">
        <v>1029</v>
      </c>
      <c r="H53" s="28" t="s">
        <v>70</v>
      </c>
      <c r="I53" s="28" t="s">
        <v>73</v>
      </c>
      <c r="J53" s="28" t="s">
        <v>1030</v>
      </c>
      <c r="K53" s="28" t="s">
        <v>369</v>
      </c>
      <c r="L53" s="24">
        <v>1.1864129999999999</v>
      </c>
      <c r="M53" s="27">
        <v>0.3</v>
      </c>
      <c r="N53" s="43">
        <v>2017</v>
      </c>
      <c r="O53" s="27" t="s">
        <v>366</v>
      </c>
      <c r="P53" s="28"/>
      <c r="Q53" s="28" t="s">
        <v>370</v>
      </c>
      <c r="R53" s="39"/>
      <c r="S53" s="39"/>
      <c r="T53" s="39"/>
      <c r="U53" s="39"/>
      <c r="V53" s="39"/>
      <c r="W53" s="39"/>
      <c r="X53" s="39"/>
      <c r="Y53" s="39"/>
      <c r="Z53" s="39"/>
      <c r="AA53" s="39"/>
      <c r="AB53" s="39"/>
      <c r="AC53" s="39">
        <v>1</v>
      </c>
      <c r="AD53" s="39"/>
      <c r="AE53" s="39"/>
      <c r="AF53" s="39"/>
      <c r="AG53" s="39"/>
      <c r="AH53" s="39"/>
      <c r="AI53" s="39"/>
      <c r="AJ53" s="39"/>
      <c r="AK53" s="39"/>
      <c r="AL53" s="39"/>
      <c r="AM53" s="39"/>
      <c r="AN53" s="39"/>
      <c r="AO53" s="65"/>
    </row>
    <row r="54" spans="1:78" ht="142.5" x14ac:dyDescent="0.25">
      <c r="B54" s="64" t="s">
        <v>257</v>
      </c>
      <c r="C54" s="28" t="s">
        <v>87</v>
      </c>
      <c r="D54" s="28" t="s">
        <v>50</v>
      </c>
      <c r="E54" s="28" t="s">
        <v>258</v>
      </c>
      <c r="F54" s="28" t="s">
        <v>259</v>
      </c>
      <c r="G54" s="28" t="s">
        <v>1035</v>
      </c>
      <c r="H54" s="28" t="s">
        <v>69</v>
      </c>
      <c r="I54" s="28" t="s">
        <v>70</v>
      </c>
      <c r="J54" s="28" t="s">
        <v>87</v>
      </c>
      <c r="K54" s="28" t="s">
        <v>381</v>
      </c>
      <c r="L54" s="24">
        <v>1.6</v>
      </c>
      <c r="M54" s="27">
        <v>1</v>
      </c>
      <c r="N54" s="43">
        <v>2021</v>
      </c>
      <c r="O54" s="31" t="s">
        <v>448</v>
      </c>
      <c r="P54" s="25" t="s">
        <v>260</v>
      </c>
      <c r="Q54" s="48" t="s">
        <v>261</v>
      </c>
      <c r="R54" s="39">
        <v>1</v>
      </c>
      <c r="S54" s="39">
        <v>1</v>
      </c>
      <c r="T54" s="39">
        <v>1</v>
      </c>
      <c r="U54" s="39">
        <v>1</v>
      </c>
      <c r="V54" s="39"/>
      <c r="W54" s="39"/>
      <c r="X54" s="39"/>
      <c r="Y54" s="39"/>
      <c r="Z54" s="39"/>
      <c r="AA54" s="39">
        <v>1</v>
      </c>
      <c r="AB54" s="39">
        <v>1</v>
      </c>
      <c r="AC54" s="39">
        <v>1</v>
      </c>
      <c r="AD54" s="39"/>
      <c r="AE54" s="39"/>
      <c r="AF54" s="39"/>
      <c r="AG54" s="39"/>
      <c r="AH54" s="39">
        <v>1</v>
      </c>
      <c r="AI54" s="39"/>
      <c r="AJ54" s="39"/>
      <c r="AK54" s="39">
        <v>1</v>
      </c>
      <c r="AL54" s="39"/>
      <c r="AM54" s="39">
        <v>1</v>
      </c>
      <c r="AN54" s="39"/>
      <c r="AO54" s="65"/>
    </row>
    <row r="55" spans="1:78" ht="185.25" x14ac:dyDescent="0.25">
      <c r="B55" s="64" t="s">
        <v>429</v>
      </c>
      <c r="C55" s="28" t="s">
        <v>87</v>
      </c>
      <c r="D55" s="28" t="s">
        <v>50</v>
      </c>
      <c r="E55" s="28" t="s">
        <v>440</v>
      </c>
      <c r="F55" s="28" t="s">
        <v>956</v>
      </c>
      <c r="G55" s="28" t="s">
        <v>1029</v>
      </c>
      <c r="H55" s="28" t="s">
        <v>67</v>
      </c>
      <c r="I55" s="28" t="s">
        <v>67</v>
      </c>
      <c r="J55" s="28" t="s">
        <v>87</v>
      </c>
      <c r="K55" s="28" t="s">
        <v>263</v>
      </c>
      <c r="L55" s="28" t="s">
        <v>932</v>
      </c>
      <c r="M55" s="45">
        <v>0.5</v>
      </c>
      <c r="N55" s="49">
        <v>2023</v>
      </c>
      <c r="O55" s="31" t="s">
        <v>450</v>
      </c>
      <c r="P55" s="29" t="s">
        <v>957</v>
      </c>
      <c r="Q55" s="28" t="s">
        <v>958</v>
      </c>
      <c r="R55" s="39"/>
      <c r="S55" s="39"/>
      <c r="T55" s="39"/>
      <c r="U55" s="39"/>
      <c r="V55" s="39"/>
      <c r="W55" s="39"/>
      <c r="X55" s="39"/>
      <c r="Y55" s="39"/>
      <c r="Z55" s="39"/>
      <c r="AA55" s="39"/>
      <c r="AB55" s="39"/>
      <c r="AC55" s="39">
        <v>1</v>
      </c>
      <c r="AD55" s="39">
        <v>1</v>
      </c>
      <c r="AE55" s="39"/>
      <c r="AF55" s="39"/>
      <c r="AG55" s="39">
        <v>1</v>
      </c>
      <c r="AH55" s="39"/>
      <c r="AI55" s="39"/>
      <c r="AJ55" s="39"/>
      <c r="AK55" s="39">
        <v>1</v>
      </c>
      <c r="AL55" s="39"/>
      <c r="AM55" s="39"/>
      <c r="AN55" s="39"/>
      <c r="AO55" s="65"/>
    </row>
    <row r="56" spans="1:78" ht="114" x14ac:dyDescent="0.25">
      <c r="B56" s="64" t="s">
        <v>430</v>
      </c>
      <c r="C56" s="28" t="s">
        <v>87</v>
      </c>
      <c r="D56" s="28" t="s">
        <v>50</v>
      </c>
      <c r="E56" s="28" t="s">
        <v>444</v>
      </c>
      <c r="F56" s="28" t="s">
        <v>975</v>
      </c>
      <c r="G56" s="28" t="s">
        <v>1029</v>
      </c>
      <c r="H56" s="28" t="s">
        <v>67</v>
      </c>
      <c r="I56" s="28" t="s">
        <v>72</v>
      </c>
      <c r="J56" s="28" t="s">
        <v>87</v>
      </c>
      <c r="K56" s="28" t="s">
        <v>263</v>
      </c>
      <c r="L56" s="26">
        <v>34</v>
      </c>
      <c r="M56" s="45">
        <v>0.5</v>
      </c>
      <c r="N56" s="49">
        <v>2023</v>
      </c>
      <c r="O56" s="31" t="s">
        <v>450</v>
      </c>
      <c r="P56" s="29" t="s">
        <v>974</v>
      </c>
      <c r="Q56" s="28" t="s">
        <v>976</v>
      </c>
      <c r="R56" s="39"/>
      <c r="S56" s="39"/>
      <c r="T56" s="39"/>
      <c r="U56" s="39"/>
      <c r="V56" s="39"/>
      <c r="W56" s="39"/>
      <c r="X56" s="39">
        <v>1</v>
      </c>
      <c r="Y56" s="39"/>
      <c r="Z56" s="39"/>
      <c r="AA56" s="39"/>
      <c r="AB56" s="39"/>
      <c r="AC56" s="39">
        <v>1</v>
      </c>
      <c r="AD56" s="39"/>
      <c r="AE56" s="39"/>
      <c r="AF56" s="39"/>
      <c r="AG56" s="39">
        <v>1</v>
      </c>
      <c r="AH56" s="39"/>
      <c r="AI56" s="39"/>
      <c r="AJ56" s="39"/>
      <c r="AK56" s="39">
        <v>1</v>
      </c>
      <c r="AL56" s="39"/>
      <c r="AM56" s="39"/>
      <c r="AN56" s="39"/>
      <c r="AO56" s="65"/>
    </row>
    <row r="57" spans="1:78" s="20" customFormat="1" ht="142.5" x14ac:dyDescent="0.25">
      <c r="A57" s="18"/>
      <c r="B57" s="64" t="s">
        <v>425</v>
      </c>
      <c r="C57" s="28" t="s">
        <v>87</v>
      </c>
      <c r="D57" s="28" t="s">
        <v>50</v>
      </c>
      <c r="E57" s="28" t="s">
        <v>447</v>
      </c>
      <c r="F57" s="28" t="s">
        <v>979</v>
      </c>
      <c r="G57" s="28" t="s">
        <v>54</v>
      </c>
      <c r="H57" s="28" t="s">
        <v>67</v>
      </c>
      <c r="I57" s="28" t="s">
        <v>67</v>
      </c>
      <c r="J57" s="28" t="s">
        <v>87</v>
      </c>
      <c r="K57" s="28" t="s">
        <v>263</v>
      </c>
      <c r="L57" s="28" t="s">
        <v>932</v>
      </c>
      <c r="M57" s="45">
        <v>0.5</v>
      </c>
      <c r="N57" s="49">
        <v>2022</v>
      </c>
      <c r="O57" s="31" t="s">
        <v>449</v>
      </c>
      <c r="P57" s="25" t="s">
        <v>977</v>
      </c>
      <c r="Q57" s="28" t="s">
        <v>978</v>
      </c>
      <c r="R57" s="39"/>
      <c r="S57" s="39"/>
      <c r="T57" s="39"/>
      <c r="U57" s="39"/>
      <c r="V57" s="39"/>
      <c r="W57" s="39"/>
      <c r="X57" s="39"/>
      <c r="Y57" s="39"/>
      <c r="Z57" s="39"/>
      <c r="AA57" s="39"/>
      <c r="AB57" s="39"/>
      <c r="AC57" s="39">
        <v>1</v>
      </c>
      <c r="AD57" s="39"/>
      <c r="AE57" s="39"/>
      <c r="AF57" s="39"/>
      <c r="AG57" s="39">
        <v>1</v>
      </c>
      <c r="AH57" s="39"/>
      <c r="AI57" s="39"/>
      <c r="AJ57" s="39">
        <v>1</v>
      </c>
      <c r="AK57" s="39"/>
      <c r="AL57" s="39"/>
      <c r="AM57" s="39"/>
      <c r="AN57" s="39"/>
      <c r="AO57" s="65"/>
      <c r="AP57" s="18"/>
      <c r="AQ57" s="18"/>
      <c r="AR57" s="18"/>
      <c r="AS57" s="18"/>
      <c r="AT57" s="18"/>
      <c r="AU57" s="18"/>
      <c r="AV57" s="18"/>
      <c r="AW57" s="18"/>
      <c r="AX57" s="18"/>
      <c r="AY57" s="18"/>
      <c r="AZ57" s="18"/>
      <c r="BA57" s="18"/>
      <c r="BB57" s="18"/>
      <c r="BC57" s="18"/>
      <c r="BD57" s="18"/>
      <c r="BE57" s="18"/>
      <c r="BF57" s="18"/>
      <c r="BG57" s="18"/>
      <c r="BH57" s="18"/>
      <c r="BI57" s="18"/>
      <c r="BJ57" s="18"/>
      <c r="BK57" s="18"/>
      <c r="BL57" s="18"/>
      <c r="BM57" s="18"/>
      <c r="BN57" s="18"/>
      <c r="BO57" s="18"/>
      <c r="BP57" s="18"/>
      <c r="BQ57" s="18"/>
      <c r="BR57" s="18"/>
      <c r="BS57" s="18"/>
      <c r="BT57" s="18"/>
      <c r="BU57" s="18"/>
      <c r="BV57" s="18"/>
      <c r="BW57" s="18"/>
      <c r="BX57" s="18"/>
      <c r="BY57" s="18"/>
      <c r="BZ57" s="18"/>
    </row>
    <row r="58" spans="1:78" ht="99.75" x14ac:dyDescent="0.25">
      <c r="B58" s="64" t="s">
        <v>374</v>
      </c>
      <c r="C58" s="28" t="s">
        <v>85</v>
      </c>
      <c r="D58" s="28" t="s">
        <v>50</v>
      </c>
      <c r="E58" s="28" t="s">
        <v>361</v>
      </c>
      <c r="F58" s="28" t="s">
        <v>362</v>
      </c>
      <c r="G58" s="28" t="s">
        <v>1029</v>
      </c>
      <c r="H58" s="28" t="s">
        <v>70</v>
      </c>
      <c r="I58" s="28" t="s">
        <v>73</v>
      </c>
      <c r="J58" s="28" t="s">
        <v>1030</v>
      </c>
      <c r="K58" s="28" t="s">
        <v>414</v>
      </c>
      <c r="L58" s="24">
        <v>2.0201799999999999</v>
      </c>
      <c r="M58" s="27">
        <v>0.5</v>
      </c>
      <c r="N58" s="30">
        <v>2018</v>
      </c>
      <c r="O58" s="31" t="s">
        <v>363</v>
      </c>
      <c r="P58" s="25"/>
      <c r="Q58" s="28" t="s">
        <v>364</v>
      </c>
      <c r="R58" s="39"/>
      <c r="S58" s="39"/>
      <c r="T58" s="39"/>
      <c r="U58" s="39"/>
      <c r="V58" s="39"/>
      <c r="W58" s="39"/>
      <c r="X58" s="39"/>
      <c r="Y58" s="39"/>
      <c r="Z58" s="39"/>
      <c r="AA58" s="39"/>
      <c r="AB58" s="39"/>
      <c r="AC58" s="39">
        <v>1</v>
      </c>
      <c r="AD58" s="39"/>
      <c r="AE58" s="39"/>
      <c r="AF58" s="39"/>
      <c r="AG58" s="39"/>
      <c r="AH58" s="39"/>
      <c r="AI58" s="39"/>
      <c r="AJ58" s="39"/>
      <c r="AK58" s="39"/>
      <c r="AL58" s="39"/>
      <c r="AM58" s="39"/>
      <c r="AN58" s="39"/>
      <c r="AO58" s="65"/>
    </row>
    <row r="59" spans="1:78" ht="57" x14ac:dyDescent="0.25">
      <c r="B59" s="64" t="s">
        <v>185</v>
      </c>
      <c r="C59" s="28" t="s">
        <v>87</v>
      </c>
      <c r="D59" s="28" t="s">
        <v>50</v>
      </c>
      <c r="E59" s="28" t="s">
        <v>441</v>
      </c>
      <c r="F59" s="28" t="s">
        <v>932</v>
      </c>
      <c r="G59" s="28" t="s">
        <v>1029</v>
      </c>
      <c r="H59" s="28" t="s">
        <v>67</v>
      </c>
      <c r="I59" s="28" t="s">
        <v>67</v>
      </c>
      <c r="J59" s="28" t="s">
        <v>87</v>
      </c>
      <c r="K59" s="28" t="s">
        <v>154</v>
      </c>
      <c r="L59" s="24">
        <v>17</v>
      </c>
      <c r="M59" s="27">
        <v>1</v>
      </c>
      <c r="N59" s="30">
        <v>2023</v>
      </c>
      <c r="O59" s="31" t="s">
        <v>448</v>
      </c>
      <c r="P59" s="25"/>
      <c r="Q59" s="28" t="s">
        <v>186</v>
      </c>
      <c r="R59" s="39"/>
      <c r="S59" s="39"/>
      <c r="T59" s="39"/>
      <c r="U59" s="39"/>
      <c r="V59" s="39"/>
      <c r="W59" s="39"/>
      <c r="X59" s="39"/>
      <c r="Y59" s="39">
        <v>1</v>
      </c>
      <c r="Z59" s="39"/>
      <c r="AA59" s="39">
        <v>1</v>
      </c>
      <c r="AB59" s="39"/>
      <c r="AC59" s="39">
        <v>1</v>
      </c>
      <c r="AD59" s="39"/>
      <c r="AE59" s="39"/>
      <c r="AF59" s="39"/>
      <c r="AG59" s="39"/>
      <c r="AH59" s="39"/>
      <c r="AI59" s="39"/>
      <c r="AJ59" s="39">
        <v>1</v>
      </c>
      <c r="AK59" s="39"/>
      <c r="AL59" s="39"/>
      <c r="AM59" s="39"/>
      <c r="AN59" s="39"/>
      <c r="AO59" s="65"/>
    </row>
    <row r="60" spans="1:78" ht="71.25" x14ac:dyDescent="0.25">
      <c r="B60" s="64" t="s">
        <v>431</v>
      </c>
      <c r="C60" s="28" t="s">
        <v>87</v>
      </c>
      <c r="D60" s="28" t="s">
        <v>50</v>
      </c>
      <c r="E60" s="28" t="s">
        <v>983</v>
      </c>
      <c r="F60" s="28" t="s">
        <v>982</v>
      </c>
      <c r="G60" s="28" t="s">
        <v>1029</v>
      </c>
      <c r="H60" s="28" t="s">
        <v>67</v>
      </c>
      <c r="I60" s="28" t="s">
        <v>67</v>
      </c>
      <c r="J60" s="28" t="s">
        <v>87</v>
      </c>
      <c r="K60" s="28" t="s">
        <v>263</v>
      </c>
      <c r="L60" s="26">
        <v>28</v>
      </c>
      <c r="M60" s="45">
        <v>0.75</v>
      </c>
      <c r="N60" s="30">
        <v>2023</v>
      </c>
      <c r="O60" s="31" t="s">
        <v>450</v>
      </c>
      <c r="P60" s="29" t="s">
        <v>980</v>
      </c>
      <c r="Q60" s="28" t="s">
        <v>981</v>
      </c>
      <c r="R60" s="39">
        <v>1</v>
      </c>
      <c r="S60" s="39"/>
      <c r="T60" s="39">
        <v>1</v>
      </c>
      <c r="U60" s="39">
        <v>1</v>
      </c>
      <c r="V60" s="39"/>
      <c r="W60" s="39"/>
      <c r="X60" s="39"/>
      <c r="Y60" s="39"/>
      <c r="Z60" s="39">
        <v>1</v>
      </c>
      <c r="AA60" s="39"/>
      <c r="AB60" s="39"/>
      <c r="AC60" s="39">
        <v>1</v>
      </c>
      <c r="AD60" s="39"/>
      <c r="AE60" s="39"/>
      <c r="AF60" s="39"/>
      <c r="AG60" s="39"/>
      <c r="AH60" s="39">
        <v>1</v>
      </c>
      <c r="AI60" s="39"/>
      <c r="AJ60" s="39">
        <v>1</v>
      </c>
      <c r="AK60" s="39">
        <v>1</v>
      </c>
      <c r="AL60" s="39"/>
      <c r="AM60" s="39"/>
      <c r="AN60" s="39"/>
      <c r="AO60" s="65"/>
    </row>
    <row r="61" spans="1:78" ht="28.5" x14ac:dyDescent="0.25">
      <c r="B61" s="64" t="s">
        <v>207</v>
      </c>
      <c r="C61" s="28" t="s">
        <v>86</v>
      </c>
      <c r="D61" s="28" t="s">
        <v>50</v>
      </c>
      <c r="E61" s="28" t="s">
        <v>50</v>
      </c>
      <c r="F61" s="28" t="s">
        <v>296</v>
      </c>
      <c r="G61" s="28" t="s">
        <v>47</v>
      </c>
      <c r="H61" s="28" t="s">
        <v>72</v>
      </c>
      <c r="I61" s="28" t="s">
        <v>73</v>
      </c>
      <c r="J61" s="28" t="s">
        <v>1031</v>
      </c>
      <c r="K61" s="28" t="s">
        <v>122</v>
      </c>
      <c r="L61" s="24">
        <v>6</v>
      </c>
      <c r="M61" s="27">
        <v>0.65</v>
      </c>
      <c r="N61" s="30">
        <v>2023</v>
      </c>
      <c r="O61" s="31" t="s">
        <v>448</v>
      </c>
      <c r="P61" s="25"/>
      <c r="Q61" s="28" t="s">
        <v>297</v>
      </c>
      <c r="R61" s="39"/>
      <c r="S61" s="39"/>
      <c r="T61" s="39">
        <v>1</v>
      </c>
      <c r="U61" s="39"/>
      <c r="V61" s="39"/>
      <c r="W61" s="39"/>
      <c r="X61" s="39"/>
      <c r="Y61" s="39">
        <v>1</v>
      </c>
      <c r="Z61" s="39"/>
      <c r="AA61" s="39"/>
      <c r="AB61" s="39"/>
      <c r="AC61" s="39"/>
      <c r="AD61" s="39">
        <v>1</v>
      </c>
      <c r="AE61" s="39"/>
      <c r="AF61" s="39"/>
      <c r="AG61" s="39"/>
      <c r="AH61" s="39"/>
      <c r="AI61" s="39"/>
      <c r="AJ61" s="39">
        <v>1</v>
      </c>
      <c r="AK61" s="39"/>
      <c r="AL61" s="39">
        <v>1</v>
      </c>
      <c r="AM61" s="39">
        <v>1</v>
      </c>
      <c r="AN61" s="39"/>
      <c r="AO61" s="65"/>
    </row>
    <row r="62" spans="1:78" ht="57" x14ac:dyDescent="0.25">
      <c r="B62" s="64" t="s">
        <v>298</v>
      </c>
      <c r="C62" s="28" t="s">
        <v>86</v>
      </c>
      <c r="D62" s="28" t="s">
        <v>50</v>
      </c>
      <c r="E62" s="28" t="s">
        <v>50</v>
      </c>
      <c r="F62" s="28" t="s">
        <v>124</v>
      </c>
      <c r="G62" s="28" t="s">
        <v>47</v>
      </c>
      <c r="H62" s="28" t="s">
        <v>70</v>
      </c>
      <c r="I62" s="28" t="s">
        <v>71</v>
      </c>
      <c r="J62" s="28" t="s">
        <v>1030</v>
      </c>
      <c r="K62" s="28" t="s">
        <v>125</v>
      </c>
      <c r="L62" s="24">
        <v>1.9</v>
      </c>
      <c r="M62" s="27">
        <v>0.5</v>
      </c>
      <c r="N62" s="30">
        <v>2022</v>
      </c>
      <c r="O62" s="31" t="s">
        <v>864</v>
      </c>
      <c r="P62" s="25"/>
      <c r="Q62" s="28" t="s">
        <v>299</v>
      </c>
      <c r="R62" s="39">
        <v>1</v>
      </c>
      <c r="S62" s="39">
        <v>1</v>
      </c>
      <c r="T62" s="39"/>
      <c r="U62" s="39"/>
      <c r="V62" s="39"/>
      <c r="W62" s="39"/>
      <c r="X62" s="39"/>
      <c r="Y62" s="39">
        <v>1</v>
      </c>
      <c r="Z62" s="39">
        <v>1</v>
      </c>
      <c r="AA62" s="39">
        <v>1</v>
      </c>
      <c r="AB62" s="39"/>
      <c r="AC62" s="39"/>
      <c r="AD62" s="39">
        <v>1</v>
      </c>
      <c r="AE62" s="39"/>
      <c r="AF62" s="39"/>
      <c r="AG62" s="39"/>
      <c r="AH62" s="39">
        <v>1</v>
      </c>
      <c r="AI62" s="39"/>
      <c r="AJ62" s="39"/>
      <c r="AK62" s="39">
        <v>1</v>
      </c>
      <c r="AL62" s="39"/>
      <c r="AM62" s="39">
        <v>1</v>
      </c>
      <c r="AN62" s="39"/>
      <c r="AO62" s="65"/>
    </row>
    <row r="63" spans="1:78" ht="15" x14ac:dyDescent="0.25">
      <c r="B63" s="64" t="s">
        <v>329</v>
      </c>
      <c r="C63" s="28" t="s">
        <v>86</v>
      </c>
      <c r="D63" s="28" t="s">
        <v>50</v>
      </c>
      <c r="E63" s="28" t="s">
        <v>330</v>
      </c>
      <c r="F63" s="28" t="s">
        <v>932</v>
      </c>
      <c r="G63" s="28" t="s">
        <v>47</v>
      </c>
      <c r="H63" s="28" t="s">
        <v>72</v>
      </c>
      <c r="I63" s="28" t="s">
        <v>73</v>
      </c>
      <c r="J63" s="28" t="s">
        <v>1031</v>
      </c>
      <c r="K63" s="28" t="s">
        <v>122</v>
      </c>
      <c r="L63" s="24">
        <v>1.5</v>
      </c>
      <c r="M63" s="27">
        <v>0.5</v>
      </c>
      <c r="N63" s="30">
        <v>2022</v>
      </c>
      <c r="O63" s="31" t="s">
        <v>863</v>
      </c>
      <c r="P63" s="25"/>
      <c r="Q63" s="28" t="s">
        <v>331</v>
      </c>
      <c r="R63" s="39"/>
      <c r="S63" s="39"/>
      <c r="T63" s="39">
        <v>1</v>
      </c>
      <c r="U63" s="39">
        <v>1</v>
      </c>
      <c r="V63" s="39"/>
      <c r="W63" s="39"/>
      <c r="X63" s="39"/>
      <c r="Y63" s="39">
        <v>1</v>
      </c>
      <c r="Z63" s="39">
        <v>1</v>
      </c>
      <c r="AA63" s="39"/>
      <c r="AB63" s="39"/>
      <c r="AC63" s="39"/>
      <c r="AD63" s="39"/>
      <c r="AE63" s="39"/>
      <c r="AF63" s="39"/>
      <c r="AG63" s="39"/>
      <c r="AH63" s="39"/>
      <c r="AI63" s="39"/>
      <c r="AJ63" s="39">
        <v>1</v>
      </c>
      <c r="AK63" s="39"/>
      <c r="AL63" s="39"/>
      <c r="AM63" s="39">
        <v>1</v>
      </c>
      <c r="AN63" s="39"/>
      <c r="AO63" s="65"/>
    </row>
    <row r="64" spans="1:78" ht="85.5" x14ac:dyDescent="0.25">
      <c r="B64" s="64" t="s">
        <v>426</v>
      </c>
      <c r="C64" s="28" t="s">
        <v>87</v>
      </c>
      <c r="D64" s="28" t="s">
        <v>50</v>
      </c>
      <c r="E64" s="28" t="s">
        <v>438</v>
      </c>
      <c r="F64" s="28" t="s">
        <v>985</v>
      </c>
      <c r="G64" s="28" t="s">
        <v>1029</v>
      </c>
      <c r="H64" s="28" t="s">
        <v>67</v>
      </c>
      <c r="I64" s="28" t="s">
        <v>67</v>
      </c>
      <c r="J64" s="28" t="s">
        <v>87</v>
      </c>
      <c r="K64" s="28" t="s">
        <v>263</v>
      </c>
      <c r="L64" s="28" t="s">
        <v>932</v>
      </c>
      <c r="M64" s="28" t="s">
        <v>932</v>
      </c>
      <c r="N64" s="30">
        <v>2019</v>
      </c>
      <c r="O64" s="31" t="s">
        <v>449</v>
      </c>
      <c r="P64" s="29" t="s">
        <v>984</v>
      </c>
      <c r="Q64" s="28" t="s">
        <v>986</v>
      </c>
      <c r="R64" s="39"/>
      <c r="S64" s="39">
        <v>1</v>
      </c>
      <c r="T64" s="39"/>
      <c r="U64" s="39"/>
      <c r="V64" s="39"/>
      <c r="W64" s="39"/>
      <c r="X64" s="39">
        <v>1</v>
      </c>
      <c r="Y64" s="39">
        <v>1</v>
      </c>
      <c r="Z64" s="39"/>
      <c r="AA64" s="39"/>
      <c r="AB64" s="39"/>
      <c r="AC64" s="39"/>
      <c r="AD64" s="39"/>
      <c r="AE64" s="39"/>
      <c r="AF64" s="39"/>
      <c r="AG64" s="39">
        <v>1</v>
      </c>
      <c r="AH64" s="39"/>
      <c r="AI64" s="39">
        <v>1</v>
      </c>
      <c r="AJ64" s="39"/>
      <c r="AK64" s="39"/>
      <c r="AL64" s="39"/>
      <c r="AM64" s="39"/>
      <c r="AN64" s="39"/>
      <c r="AO64" s="65"/>
    </row>
    <row r="65" spans="1:78" ht="28.5" x14ac:dyDescent="0.25">
      <c r="B65" s="64" t="s">
        <v>187</v>
      </c>
      <c r="C65" s="28" t="s">
        <v>87</v>
      </c>
      <c r="D65" s="28" t="s">
        <v>50</v>
      </c>
      <c r="E65" s="28" t="s">
        <v>932</v>
      </c>
      <c r="F65" s="28" t="s">
        <v>932</v>
      </c>
      <c r="G65" s="28" t="s">
        <v>47</v>
      </c>
      <c r="H65" s="28" t="s">
        <v>67</v>
      </c>
      <c r="I65" s="28" t="s">
        <v>67</v>
      </c>
      <c r="J65" s="28" t="s">
        <v>87</v>
      </c>
      <c r="K65" s="28" t="s">
        <v>154</v>
      </c>
      <c r="L65" s="24">
        <v>0.35299999999999998</v>
      </c>
      <c r="M65" s="27">
        <v>1</v>
      </c>
      <c r="N65" s="30">
        <v>2020</v>
      </c>
      <c r="O65" s="31" t="s">
        <v>448</v>
      </c>
      <c r="P65" s="25" t="s">
        <v>987</v>
      </c>
      <c r="Q65" s="28" t="s">
        <v>188</v>
      </c>
      <c r="R65" s="39"/>
      <c r="S65" s="39"/>
      <c r="T65" s="39"/>
      <c r="U65" s="39"/>
      <c r="V65" s="39"/>
      <c r="W65" s="39"/>
      <c r="X65" s="39"/>
      <c r="Y65" s="39">
        <v>1</v>
      </c>
      <c r="Z65" s="39"/>
      <c r="AA65" s="39">
        <v>1</v>
      </c>
      <c r="AB65" s="39"/>
      <c r="AC65" s="39">
        <v>1</v>
      </c>
      <c r="AD65" s="39"/>
      <c r="AE65" s="39"/>
      <c r="AF65" s="39"/>
      <c r="AG65" s="39"/>
      <c r="AH65" s="39"/>
      <c r="AI65" s="39"/>
      <c r="AJ65" s="39"/>
      <c r="AK65" s="39">
        <v>1</v>
      </c>
      <c r="AL65" s="39"/>
      <c r="AM65" s="39"/>
      <c r="AN65" s="39"/>
      <c r="AO65" s="65"/>
    </row>
    <row r="66" spans="1:78" ht="99.75" x14ac:dyDescent="0.25">
      <c r="B66" s="64" t="s">
        <v>937</v>
      </c>
      <c r="C66" s="28" t="s">
        <v>87</v>
      </c>
      <c r="D66" s="28" t="s">
        <v>50</v>
      </c>
      <c r="E66" s="28" t="s">
        <v>446</v>
      </c>
      <c r="F66" s="28" t="s">
        <v>988</v>
      </c>
      <c r="G66" s="28" t="s">
        <v>54</v>
      </c>
      <c r="H66" s="28" t="s">
        <v>67</v>
      </c>
      <c r="I66" s="28" t="s">
        <v>67</v>
      </c>
      <c r="J66" s="28" t="s">
        <v>87</v>
      </c>
      <c r="K66" s="28" t="s">
        <v>263</v>
      </c>
      <c r="L66" s="26">
        <v>10.4</v>
      </c>
      <c r="M66" s="27">
        <v>0.55000000000000004</v>
      </c>
      <c r="N66" s="30">
        <v>2020</v>
      </c>
      <c r="O66" s="31" t="s">
        <v>449</v>
      </c>
      <c r="P66" s="25" t="s">
        <v>987</v>
      </c>
      <c r="Q66" s="28" t="s">
        <v>989</v>
      </c>
      <c r="R66" s="39">
        <v>1</v>
      </c>
      <c r="S66" s="39"/>
      <c r="T66" s="39">
        <v>1</v>
      </c>
      <c r="U66" s="39"/>
      <c r="V66" s="39"/>
      <c r="W66" s="39"/>
      <c r="X66" s="39"/>
      <c r="Y66" s="39"/>
      <c r="Z66" s="39">
        <v>1</v>
      </c>
      <c r="AA66" s="39"/>
      <c r="AB66" s="39"/>
      <c r="AC66" s="39">
        <v>1</v>
      </c>
      <c r="AD66" s="39">
        <v>1</v>
      </c>
      <c r="AE66" s="39"/>
      <c r="AF66" s="39"/>
      <c r="AG66" s="39">
        <v>1</v>
      </c>
      <c r="AH66" s="39">
        <v>1</v>
      </c>
      <c r="AI66" s="39"/>
      <c r="AJ66" s="39">
        <v>1</v>
      </c>
      <c r="AK66" s="39"/>
      <c r="AL66" s="39"/>
      <c r="AM66" s="39">
        <v>1</v>
      </c>
      <c r="AN66" s="39"/>
      <c r="AO66" s="65"/>
    </row>
    <row r="67" spans="1:78" ht="28.5" x14ac:dyDescent="0.25">
      <c r="B67" s="64" t="s">
        <v>189</v>
      </c>
      <c r="C67" s="28" t="s">
        <v>87</v>
      </c>
      <c r="D67" s="28" t="s">
        <v>50</v>
      </c>
      <c r="E67" s="28" t="s">
        <v>932</v>
      </c>
      <c r="F67" s="28" t="s">
        <v>932</v>
      </c>
      <c r="G67" s="28" t="s">
        <v>47</v>
      </c>
      <c r="H67" s="28" t="s">
        <v>67</v>
      </c>
      <c r="I67" s="28" t="s">
        <v>67</v>
      </c>
      <c r="J67" s="28" t="s">
        <v>87</v>
      </c>
      <c r="K67" s="28" t="s">
        <v>154</v>
      </c>
      <c r="L67" s="24">
        <v>0.55700000000000005</v>
      </c>
      <c r="M67" s="27">
        <v>1</v>
      </c>
      <c r="N67" s="30">
        <v>2020</v>
      </c>
      <c r="O67" s="31" t="s">
        <v>448</v>
      </c>
      <c r="P67" s="25"/>
      <c r="Q67" s="28" t="s">
        <v>190</v>
      </c>
      <c r="R67" s="39"/>
      <c r="S67" s="39"/>
      <c r="T67" s="39"/>
      <c r="U67" s="39"/>
      <c r="V67" s="39"/>
      <c r="W67" s="39"/>
      <c r="X67" s="39"/>
      <c r="Y67" s="39">
        <v>1</v>
      </c>
      <c r="Z67" s="39">
        <v>1</v>
      </c>
      <c r="AA67" s="39">
        <v>1</v>
      </c>
      <c r="AB67" s="39"/>
      <c r="AC67" s="39">
        <v>1</v>
      </c>
      <c r="AD67" s="39"/>
      <c r="AE67" s="39"/>
      <c r="AF67" s="39"/>
      <c r="AG67" s="39">
        <v>1</v>
      </c>
      <c r="AH67" s="39"/>
      <c r="AI67" s="39"/>
      <c r="AJ67" s="39"/>
      <c r="AK67" s="39">
        <v>1</v>
      </c>
      <c r="AL67" s="39"/>
      <c r="AM67" s="39"/>
      <c r="AN67" s="39"/>
      <c r="AO67" s="65"/>
    </row>
    <row r="68" spans="1:78" ht="57" x14ac:dyDescent="0.25">
      <c r="B68" s="64" t="s">
        <v>126</v>
      </c>
      <c r="C68" s="28" t="s">
        <v>86</v>
      </c>
      <c r="D68" s="28" t="s">
        <v>50</v>
      </c>
      <c r="E68" s="28" t="s">
        <v>127</v>
      </c>
      <c r="F68" s="28" t="s">
        <v>130</v>
      </c>
      <c r="G68" s="28" t="s">
        <v>1029</v>
      </c>
      <c r="H68" s="28" t="s">
        <v>71</v>
      </c>
      <c r="I68" s="28" t="s">
        <v>73</v>
      </c>
      <c r="J68" s="28" t="s">
        <v>1030</v>
      </c>
      <c r="K68" s="28" t="s">
        <v>117</v>
      </c>
      <c r="L68" s="24">
        <v>5</v>
      </c>
      <c r="M68" s="27">
        <v>0.5</v>
      </c>
      <c r="N68" s="30">
        <v>2019</v>
      </c>
      <c r="O68" s="31" t="s">
        <v>450</v>
      </c>
      <c r="P68" s="25" t="s">
        <v>128</v>
      </c>
      <c r="Q68" s="28" t="s">
        <v>129</v>
      </c>
      <c r="R68" s="39"/>
      <c r="S68" s="39"/>
      <c r="T68" s="39">
        <v>1</v>
      </c>
      <c r="U68" s="39">
        <v>1</v>
      </c>
      <c r="V68" s="39"/>
      <c r="W68" s="39"/>
      <c r="X68" s="39"/>
      <c r="Y68" s="39"/>
      <c r="Z68" s="39">
        <v>1</v>
      </c>
      <c r="AA68" s="39"/>
      <c r="AB68" s="39"/>
      <c r="AC68" s="39"/>
      <c r="AD68" s="39"/>
      <c r="AE68" s="39"/>
      <c r="AF68" s="39"/>
      <c r="AG68" s="39"/>
      <c r="AH68" s="39"/>
      <c r="AI68" s="39"/>
      <c r="AJ68" s="39">
        <v>1</v>
      </c>
      <c r="AK68" s="39">
        <v>1</v>
      </c>
      <c r="AL68" s="39"/>
      <c r="AM68" s="39"/>
      <c r="AN68" s="39"/>
      <c r="AO68" s="65"/>
    </row>
    <row r="69" spans="1:78" ht="71.25" x14ac:dyDescent="0.25">
      <c r="B69" s="64" t="s">
        <v>274</v>
      </c>
      <c r="C69" s="28" t="s">
        <v>85</v>
      </c>
      <c r="D69" s="28" t="s">
        <v>50</v>
      </c>
      <c r="E69" s="28" t="s">
        <v>275</v>
      </c>
      <c r="F69" s="28" t="s">
        <v>276</v>
      </c>
      <c r="G69" s="28" t="s">
        <v>47</v>
      </c>
      <c r="H69" s="28" t="s">
        <v>67</v>
      </c>
      <c r="I69" s="28" t="s">
        <v>74</v>
      </c>
      <c r="J69" s="28" t="s">
        <v>1030</v>
      </c>
      <c r="K69" s="28" t="s">
        <v>408</v>
      </c>
      <c r="L69" s="28" t="s">
        <v>932</v>
      </c>
      <c r="M69" s="27">
        <v>0.35</v>
      </c>
      <c r="N69" s="30">
        <v>2023</v>
      </c>
      <c r="O69" s="31" t="s">
        <v>450</v>
      </c>
      <c r="P69" s="25"/>
      <c r="Q69" s="28" t="s">
        <v>277</v>
      </c>
      <c r="R69" s="39"/>
      <c r="S69" s="39"/>
      <c r="T69" s="39"/>
      <c r="U69" s="39"/>
      <c r="V69" s="39"/>
      <c r="W69" s="39"/>
      <c r="X69" s="39"/>
      <c r="Y69" s="39"/>
      <c r="Z69" s="39"/>
      <c r="AA69" s="39"/>
      <c r="AB69" s="39"/>
      <c r="AC69" s="39"/>
      <c r="AD69" s="39"/>
      <c r="AE69" s="39"/>
      <c r="AF69" s="39"/>
      <c r="AG69" s="39"/>
      <c r="AH69" s="39"/>
      <c r="AI69" s="39"/>
      <c r="AJ69" s="39">
        <v>1</v>
      </c>
      <c r="AK69" s="39">
        <v>1</v>
      </c>
      <c r="AL69" s="39"/>
      <c r="AM69" s="39"/>
      <c r="AN69" s="39"/>
      <c r="AO69" s="65">
        <v>1</v>
      </c>
    </row>
    <row r="70" spans="1:78" ht="39" customHeight="1" x14ac:dyDescent="0.25">
      <c r="B70" s="64" t="s">
        <v>216</v>
      </c>
      <c r="C70" s="28" t="s">
        <v>85</v>
      </c>
      <c r="D70" s="28" t="s">
        <v>50</v>
      </c>
      <c r="E70" s="28" t="s">
        <v>127</v>
      </c>
      <c r="F70" s="28" t="s">
        <v>284</v>
      </c>
      <c r="G70" s="28" t="s">
        <v>1029</v>
      </c>
      <c r="H70" s="28" t="s">
        <v>75</v>
      </c>
      <c r="I70" s="28" t="s">
        <v>76</v>
      </c>
      <c r="J70" s="28" t="s">
        <v>1030</v>
      </c>
      <c r="K70" s="28" t="s">
        <v>218</v>
      </c>
      <c r="L70" s="24">
        <v>42</v>
      </c>
      <c r="M70" s="27">
        <v>0.6</v>
      </c>
      <c r="N70" s="30">
        <v>2019</v>
      </c>
      <c r="O70" s="31" t="s">
        <v>450</v>
      </c>
      <c r="P70" s="25"/>
      <c r="Q70" s="28" t="s">
        <v>285</v>
      </c>
      <c r="R70" s="39"/>
      <c r="S70" s="39"/>
      <c r="T70" s="39"/>
      <c r="U70" s="39">
        <v>1</v>
      </c>
      <c r="V70" s="39"/>
      <c r="W70" s="39"/>
      <c r="X70" s="39"/>
      <c r="Y70" s="39"/>
      <c r="Z70" s="39">
        <v>1</v>
      </c>
      <c r="AA70" s="39"/>
      <c r="AB70" s="39"/>
      <c r="AC70" s="39"/>
      <c r="AD70" s="39"/>
      <c r="AE70" s="39"/>
      <c r="AF70" s="39"/>
      <c r="AG70" s="39"/>
      <c r="AH70" s="39"/>
      <c r="AI70" s="39"/>
      <c r="AJ70" s="39"/>
      <c r="AK70" s="39"/>
      <c r="AL70" s="39"/>
      <c r="AM70" s="39"/>
      <c r="AN70" s="39"/>
      <c r="AO70" s="65"/>
    </row>
    <row r="71" spans="1:78" ht="42.75" x14ac:dyDescent="0.25">
      <c r="B71" s="64" t="s">
        <v>131</v>
      </c>
      <c r="C71" s="28" t="s">
        <v>86</v>
      </c>
      <c r="D71" s="28" t="s">
        <v>50</v>
      </c>
      <c r="E71" s="28" t="s">
        <v>132</v>
      </c>
      <c r="F71" s="28" t="s">
        <v>375</v>
      </c>
      <c r="G71" s="28" t="s">
        <v>1029</v>
      </c>
      <c r="H71" s="28" t="s">
        <v>72</v>
      </c>
      <c r="I71" s="28" t="s">
        <v>73</v>
      </c>
      <c r="J71" s="28" t="s">
        <v>1030</v>
      </c>
      <c r="K71" s="28" t="s">
        <v>117</v>
      </c>
      <c r="L71" s="24">
        <v>2.8</v>
      </c>
      <c r="M71" s="27">
        <v>0.5</v>
      </c>
      <c r="N71" s="30">
        <v>2021</v>
      </c>
      <c r="O71" s="31" t="s">
        <v>450</v>
      </c>
      <c r="P71" s="25"/>
      <c r="Q71" s="28" t="s">
        <v>376</v>
      </c>
      <c r="R71" s="39"/>
      <c r="S71" s="39">
        <v>1</v>
      </c>
      <c r="T71" s="39">
        <v>1</v>
      </c>
      <c r="U71" s="39">
        <v>1</v>
      </c>
      <c r="V71" s="39">
        <v>1</v>
      </c>
      <c r="W71" s="39"/>
      <c r="X71" s="39"/>
      <c r="Y71" s="39">
        <v>1</v>
      </c>
      <c r="Z71" s="39">
        <v>1</v>
      </c>
      <c r="AA71" s="39"/>
      <c r="AB71" s="39"/>
      <c r="AC71" s="39"/>
      <c r="AD71" s="39"/>
      <c r="AE71" s="39"/>
      <c r="AF71" s="39">
        <v>1</v>
      </c>
      <c r="AG71" s="39">
        <v>1</v>
      </c>
      <c r="AH71" s="39"/>
      <c r="AI71" s="39"/>
      <c r="AJ71" s="39">
        <v>1</v>
      </c>
      <c r="AK71" s="39">
        <v>1</v>
      </c>
      <c r="AL71" s="39"/>
      <c r="AM71" s="39"/>
      <c r="AN71" s="39"/>
      <c r="AO71" s="65"/>
    </row>
    <row r="72" spans="1:78" ht="57" x14ac:dyDescent="0.25">
      <c r="B72" s="64" t="s">
        <v>212</v>
      </c>
      <c r="C72" s="28" t="s">
        <v>86</v>
      </c>
      <c r="D72" s="28" t="s">
        <v>50</v>
      </c>
      <c r="E72" s="28" t="s">
        <v>209</v>
      </c>
      <c r="F72" s="28" t="s">
        <v>932</v>
      </c>
      <c r="G72" s="28" t="s">
        <v>47</v>
      </c>
      <c r="H72" s="28" t="s">
        <v>67</v>
      </c>
      <c r="I72" s="28" t="s">
        <v>67</v>
      </c>
      <c r="J72" s="28" t="s">
        <v>1030</v>
      </c>
      <c r="K72" s="28" t="s">
        <v>408</v>
      </c>
      <c r="L72" s="24">
        <v>2.5</v>
      </c>
      <c r="M72" s="27">
        <v>0.6</v>
      </c>
      <c r="N72" s="30">
        <v>2018</v>
      </c>
      <c r="O72" s="31" t="s">
        <v>449</v>
      </c>
      <c r="P72" s="25"/>
      <c r="Q72" s="28" t="s">
        <v>213</v>
      </c>
      <c r="R72" s="39">
        <v>1</v>
      </c>
      <c r="S72" s="39"/>
      <c r="T72" s="39">
        <v>1</v>
      </c>
      <c r="U72" s="39"/>
      <c r="V72" s="39">
        <v>1</v>
      </c>
      <c r="W72" s="39"/>
      <c r="X72" s="39"/>
      <c r="Y72" s="39"/>
      <c r="Z72" s="39"/>
      <c r="AA72" s="39"/>
      <c r="AB72" s="39"/>
      <c r="AC72" s="39">
        <v>1</v>
      </c>
      <c r="AD72" s="39"/>
      <c r="AE72" s="39"/>
      <c r="AF72" s="39">
        <v>1</v>
      </c>
      <c r="AG72" s="39">
        <v>1</v>
      </c>
      <c r="AH72" s="39">
        <v>1</v>
      </c>
      <c r="AI72" s="39"/>
      <c r="AJ72" s="39">
        <v>1</v>
      </c>
      <c r="AK72" s="39"/>
      <c r="AL72" s="39"/>
      <c r="AM72" s="39"/>
      <c r="AN72" s="39"/>
      <c r="AO72" s="65"/>
    </row>
    <row r="73" spans="1:78" ht="99.75" x14ac:dyDescent="0.25">
      <c r="B73" s="64" t="s">
        <v>354</v>
      </c>
      <c r="C73" s="28" t="s">
        <v>85</v>
      </c>
      <c r="D73" s="28" t="s">
        <v>50</v>
      </c>
      <c r="E73" s="28" t="s">
        <v>355</v>
      </c>
      <c r="F73" s="42" t="s">
        <v>938</v>
      </c>
      <c r="G73" s="28" t="s">
        <v>47</v>
      </c>
      <c r="H73" s="28" t="s">
        <v>72</v>
      </c>
      <c r="I73" s="28" t="s">
        <v>73</v>
      </c>
      <c r="J73" s="28" t="s">
        <v>1030</v>
      </c>
      <c r="K73" s="28" t="s">
        <v>409</v>
      </c>
      <c r="L73" s="24">
        <v>2</v>
      </c>
      <c r="M73" s="27">
        <v>0.45</v>
      </c>
      <c r="N73" s="30">
        <v>2020</v>
      </c>
      <c r="O73" s="31" t="s">
        <v>1024</v>
      </c>
      <c r="P73" s="25"/>
      <c r="Q73" s="28" t="s">
        <v>418</v>
      </c>
      <c r="R73" s="39"/>
      <c r="S73" s="39"/>
      <c r="T73" s="39"/>
      <c r="U73" s="39">
        <v>1</v>
      </c>
      <c r="V73" s="39"/>
      <c r="W73" s="39"/>
      <c r="X73" s="39"/>
      <c r="Y73" s="39"/>
      <c r="Z73" s="39">
        <v>1</v>
      </c>
      <c r="AA73" s="39"/>
      <c r="AB73" s="39"/>
      <c r="AC73" s="39"/>
      <c r="AD73" s="39"/>
      <c r="AE73" s="39"/>
      <c r="AF73" s="39"/>
      <c r="AG73" s="39"/>
      <c r="AH73" s="39"/>
      <c r="AI73" s="39"/>
      <c r="AJ73" s="39"/>
      <c r="AK73" s="39"/>
      <c r="AL73" s="39"/>
      <c r="AM73" s="39"/>
      <c r="AN73" s="39"/>
      <c r="AO73" s="65"/>
    </row>
    <row r="74" spans="1:78" s="21" customFormat="1" ht="28.5" x14ac:dyDescent="0.25">
      <c r="A74" s="18"/>
      <c r="B74" s="64" t="s">
        <v>133</v>
      </c>
      <c r="C74" s="28" t="s">
        <v>86</v>
      </c>
      <c r="D74" s="28" t="s">
        <v>50</v>
      </c>
      <c r="E74" s="28" t="s">
        <v>134</v>
      </c>
      <c r="F74" s="28" t="s">
        <v>932</v>
      </c>
      <c r="G74" s="28" t="s">
        <v>1029</v>
      </c>
      <c r="H74" s="28" t="s">
        <v>71</v>
      </c>
      <c r="I74" s="28" t="s">
        <v>73</v>
      </c>
      <c r="J74" s="28" t="s">
        <v>1031</v>
      </c>
      <c r="K74" s="28" t="s">
        <v>122</v>
      </c>
      <c r="L74" s="24">
        <v>2.4</v>
      </c>
      <c r="M74" s="27">
        <v>0.67</v>
      </c>
      <c r="N74" s="30">
        <v>2023</v>
      </c>
      <c r="O74" s="31" t="s">
        <v>449</v>
      </c>
      <c r="P74" s="25"/>
      <c r="Q74" s="28" t="s">
        <v>135</v>
      </c>
      <c r="R74" s="39"/>
      <c r="S74" s="39"/>
      <c r="T74" s="39"/>
      <c r="U74" s="39"/>
      <c r="V74" s="39"/>
      <c r="W74" s="39"/>
      <c r="X74" s="39">
        <v>1</v>
      </c>
      <c r="Y74" s="39">
        <v>1</v>
      </c>
      <c r="Z74" s="39">
        <v>1</v>
      </c>
      <c r="AA74" s="39">
        <v>1</v>
      </c>
      <c r="AB74" s="39"/>
      <c r="AC74" s="39"/>
      <c r="AD74" s="39">
        <v>1</v>
      </c>
      <c r="AE74" s="39"/>
      <c r="AF74" s="39"/>
      <c r="AG74" s="39"/>
      <c r="AH74" s="39"/>
      <c r="AI74" s="39">
        <v>1</v>
      </c>
      <c r="AJ74" s="39"/>
      <c r="AK74" s="39">
        <v>1</v>
      </c>
      <c r="AL74" s="39"/>
      <c r="AM74" s="39"/>
      <c r="AN74" s="39"/>
      <c r="AO74" s="65"/>
      <c r="AP74" s="18"/>
      <c r="AQ74" s="18"/>
      <c r="AR74" s="18"/>
      <c r="AS74" s="18"/>
      <c r="AT74" s="18"/>
      <c r="AU74" s="18"/>
      <c r="AV74" s="18"/>
      <c r="AW74" s="18"/>
      <c r="AX74" s="18"/>
      <c r="AY74" s="18"/>
      <c r="AZ74" s="18"/>
      <c r="BA74" s="18"/>
      <c r="BB74" s="18"/>
      <c r="BC74" s="18"/>
      <c r="BD74" s="18"/>
      <c r="BE74" s="18"/>
      <c r="BF74" s="18"/>
      <c r="BG74" s="18"/>
      <c r="BH74" s="18"/>
      <c r="BI74" s="18"/>
      <c r="BJ74" s="18"/>
      <c r="BK74" s="18"/>
      <c r="BL74" s="18"/>
      <c r="BM74" s="18"/>
      <c r="BN74" s="18"/>
      <c r="BO74" s="18"/>
      <c r="BP74" s="18"/>
      <c r="BQ74" s="18"/>
      <c r="BR74" s="18"/>
      <c r="BS74" s="18"/>
      <c r="BT74" s="18"/>
      <c r="BU74" s="18"/>
      <c r="BV74" s="18"/>
      <c r="BW74" s="18"/>
      <c r="BX74" s="18"/>
      <c r="BY74" s="18"/>
      <c r="BZ74" s="18"/>
    </row>
    <row r="75" spans="1:78" ht="85.5" x14ac:dyDescent="0.25">
      <c r="B75" s="64" t="s">
        <v>181</v>
      </c>
      <c r="C75" s="28" t="s">
        <v>85</v>
      </c>
      <c r="D75" s="28" t="s">
        <v>50</v>
      </c>
      <c r="E75" s="28" t="s">
        <v>932</v>
      </c>
      <c r="F75" s="28" t="s">
        <v>932</v>
      </c>
      <c r="G75" s="28" t="s">
        <v>932</v>
      </c>
      <c r="H75" s="28" t="s">
        <v>71</v>
      </c>
      <c r="I75" s="28" t="s">
        <v>73</v>
      </c>
      <c r="J75" s="28" t="s">
        <v>87</v>
      </c>
      <c r="K75" s="28" t="s">
        <v>154</v>
      </c>
      <c r="L75" s="24">
        <v>5</v>
      </c>
      <c r="M75" s="27">
        <v>0.8</v>
      </c>
      <c r="N75" s="30">
        <v>2021</v>
      </c>
      <c r="O75" s="31" t="s">
        <v>450</v>
      </c>
      <c r="P75" s="25"/>
      <c r="Q75" s="28" t="s">
        <v>182</v>
      </c>
      <c r="R75" s="39">
        <v>1</v>
      </c>
      <c r="S75" s="39"/>
      <c r="T75" s="39"/>
      <c r="U75" s="39"/>
      <c r="V75" s="39"/>
      <c r="W75" s="39"/>
      <c r="X75" s="39"/>
      <c r="Y75" s="39">
        <v>1</v>
      </c>
      <c r="Z75" s="39"/>
      <c r="AA75" s="39">
        <v>1</v>
      </c>
      <c r="AB75" s="39">
        <v>1</v>
      </c>
      <c r="AC75" s="39"/>
      <c r="AD75" s="39"/>
      <c r="AE75" s="39"/>
      <c r="AF75" s="39"/>
      <c r="AG75" s="39"/>
      <c r="AH75" s="39">
        <v>1</v>
      </c>
      <c r="AI75" s="39">
        <v>1</v>
      </c>
      <c r="AJ75" s="39"/>
      <c r="AK75" s="39"/>
      <c r="AL75" s="39"/>
      <c r="AM75" s="39"/>
      <c r="AN75" s="39">
        <v>1</v>
      </c>
      <c r="AO75" s="65"/>
    </row>
    <row r="76" spans="1:78" ht="99.75" x14ac:dyDescent="0.25">
      <c r="B76" s="64" t="s">
        <v>352</v>
      </c>
      <c r="C76" s="28" t="s">
        <v>85</v>
      </c>
      <c r="D76" s="28" t="s">
        <v>50</v>
      </c>
      <c r="E76" s="28" t="s">
        <v>350</v>
      </c>
      <c r="F76" s="42" t="s">
        <v>353</v>
      </c>
      <c r="G76" s="28" t="s">
        <v>47</v>
      </c>
      <c r="H76" s="28" t="s">
        <v>70</v>
      </c>
      <c r="I76" s="28" t="s">
        <v>72</v>
      </c>
      <c r="J76" s="28" t="s">
        <v>1030</v>
      </c>
      <c r="K76" s="28" t="s">
        <v>410</v>
      </c>
      <c r="L76" s="24" t="s">
        <v>932</v>
      </c>
      <c r="M76" s="27">
        <v>0.6</v>
      </c>
      <c r="N76" s="30">
        <v>2020</v>
      </c>
      <c r="O76" s="31" t="s">
        <v>1024</v>
      </c>
      <c r="P76" s="25"/>
      <c r="Q76" s="28" t="s">
        <v>421</v>
      </c>
      <c r="R76" s="39"/>
      <c r="S76" s="39"/>
      <c r="T76" s="39"/>
      <c r="U76" s="39">
        <v>1</v>
      </c>
      <c r="V76" s="39">
        <v>1</v>
      </c>
      <c r="W76" s="39"/>
      <c r="X76" s="39"/>
      <c r="Y76" s="39"/>
      <c r="Z76" s="39">
        <v>1</v>
      </c>
      <c r="AA76" s="39"/>
      <c r="AB76" s="39"/>
      <c r="AC76" s="39"/>
      <c r="AD76" s="39"/>
      <c r="AE76" s="39"/>
      <c r="AF76" s="39"/>
      <c r="AG76" s="39"/>
      <c r="AH76" s="39"/>
      <c r="AI76" s="39"/>
      <c r="AJ76" s="39"/>
      <c r="AK76" s="39">
        <v>1</v>
      </c>
      <c r="AL76" s="39"/>
      <c r="AM76" s="39"/>
      <c r="AN76" s="39"/>
      <c r="AO76" s="65"/>
    </row>
    <row r="77" spans="1:78" ht="57" x14ac:dyDescent="0.25">
      <c r="B77" s="64" t="s">
        <v>136</v>
      </c>
      <c r="C77" s="28" t="s">
        <v>86</v>
      </c>
      <c r="D77" s="28" t="s">
        <v>50</v>
      </c>
      <c r="E77" s="28" t="s">
        <v>127</v>
      </c>
      <c r="F77" s="28" t="s">
        <v>300</v>
      </c>
      <c r="G77" s="28" t="s">
        <v>1029</v>
      </c>
      <c r="H77" s="28" t="s">
        <v>71</v>
      </c>
      <c r="I77" s="28" t="s">
        <v>75</v>
      </c>
      <c r="J77" s="28" t="s">
        <v>1030</v>
      </c>
      <c r="K77" s="28" t="s">
        <v>408</v>
      </c>
      <c r="L77" s="24">
        <v>149.6</v>
      </c>
      <c r="M77" s="27">
        <v>0.92</v>
      </c>
      <c r="N77" s="30">
        <v>2020</v>
      </c>
      <c r="O77" s="31" t="s">
        <v>1027</v>
      </c>
      <c r="P77" s="25"/>
      <c r="Q77" s="28" t="s">
        <v>137</v>
      </c>
      <c r="R77" s="39"/>
      <c r="S77" s="39">
        <v>1</v>
      </c>
      <c r="T77" s="39">
        <v>1</v>
      </c>
      <c r="U77" s="39">
        <v>1</v>
      </c>
      <c r="V77" s="39"/>
      <c r="W77" s="39"/>
      <c r="X77" s="39"/>
      <c r="Y77" s="39">
        <v>1</v>
      </c>
      <c r="Z77" s="39">
        <v>1</v>
      </c>
      <c r="AA77" s="39"/>
      <c r="AB77" s="39"/>
      <c r="AC77" s="39"/>
      <c r="AD77" s="39">
        <v>1</v>
      </c>
      <c r="AE77" s="39"/>
      <c r="AF77" s="39">
        <v>1</v>
      </c>
      <c r="AG77" s="39">
        <v>1</v>
      </c>
      <c r="AH77" s="39"/>
      <c r="AI77" s="39"/>
      <c r="AJ77" s="39">
        <v>1</v>
      </c>
      <c r="AK77" s="39">
        <v>1</v>
      </c>
      <c r="AL77" s="39">
        <v>1</v>
      </c>
      <c r="AM77" s="39"/>
      <c r="AN77" s="39"/>
      <c r="AO77" s="65">
        <v>1</v>
      </c>
    </row>
    <row r="78" spans="1:78" ht="42.75" x14ac:dyDescent="0.25">
      <c r="B78" s="64" t="s">
        <v>191</v>
      </c>
      <c r="C78" s="28" t="s">
        <v>87</v>
      </c>
      <c r="D78" s="28" t="s">
        <v>50</v>
      </c>
      <c r="E78" s="28" t="s">
        <v>439</v>
      </c>
      <c r="F78" s="28" t="s">
        <v>932</v>
      </c>
      <c r="G78" s="28" t="s">
        <v>1035</v>
      </c>
      <c r="H78" s="28" t="s">
        <v>67</v>
      </c>
      <c r="I78" s="28" t="s">
        <v>67</v>
      </c>
      <c r="J78" s="28" t="s">
        <v>87</v>
      </c>
      <c r="K78" s="28" t="s">
        <v>154</v>
      </c>
      <c r="L78" s="24">
        <v>0.68400000000000005</v>
      </c>
      <c r="M78" s="27">
        <v>1</v>
      </c>
      <c r="N78" s="30">
        <v>2021</v>
      </c>
      <c r="O78" s="31" t="s">
        <v>449</v>
      </c>
      <c r="P78" s="25"/>
      <c r="Q78" s="28" t="s">
        <v>192</v>
      </c>
      <c r="R78" s="39"/>
      <c r="S78" s="39"/>
      <c r="T78" s="39"/>
      <c r="U78" s="39"/>
      <c r="V78" s="39"/>
      <c r="W78" s="39"/>
      <c r="X78" s="39"/>
      <c r="Y78" s="39"/>
      <c r="Z78" s="39"/>
      <c r="AA78" s="39"/>
      <c r="AB78" s="39"/>
      <c r="AC78" s="39"/>
      <c r="AD78" s="39">
        <v>1</v>
      </c>
      <c r="AE78" s="39"/>
      <c r="AF78" s="39"/>
      <c r="AG78" s="39"/>
      <c r="AH78" s="39"/>
      <c r="AI78" s="39"/>
      <c r="AJ78" s="39"/>
      <c r="AK78" s="39"/>
      <c r="AL78" s="39"/>
      <c r="AM78" s="39"/>
      <c r="AN78" s="39"/>
      <c r="AO78" s="65"/>
    </row>
    <row r="79" spans="1:78" ht="114" x14ac:dyDescent="0.25">
      <c r="B79" s="64" t="s">
        <v>416</v>
      </c>
      <c r="C79" s="28" t="s">
        <v>85</v>
      </c>
      <c r="D79" s="28" t="s">
        <v>50</v>
      </c>
      <c r="E79" s="28" t="s">
        <v>367</v>
      </c>
      <c r="F79" s="28" t="s">
        <v>368</v>
      </c>
      <c r="G79" s="28" t="s">
        <v>47</v>
      </c>
      <c r="H79" s="28" t="s">
        <v>71</v>
      </c>
      <c r="I79" s="28" t="s">
        <v>74</v>
      </c>
      <c r="J79" s="28" t="s">
        <v>1030</v>
      </c>
      <c r="K79" s="28" t="s">
        <v>412</v>
      </c>
      <c r="L79" s="24">
        <v>1.255088</v>
      </c>
      <c r="M79" s="27">
        <v>0.7</v>
      </c>
      <c r="N79" s="30">
        <v>2020</v>
      </c>
      <c r="O79" s="31" t="s">
        <v>363</v>
      </c>
      <c r="P79" s="28"/>
      <c r="Q79" s="28" t="s">
        <v>371</v>
      </c>
      <c r="R79" s="39"/>
      <c r="S79" s="39"/>
      <c r="T79" s="39"/>
      <c r="U79" s="39"/>
      <c r="V79" s="39"/>
      <c r="W79" s="39"/>
      <c r="X79" s="39"/>
      <c r="Y79" s="39"/>
      <c r="Z79" s="39"/>
      <c r="AA79" s="39"/>
      <c r="AB79" s="39"/>
      <c r="AC79" s="39">
        <v>1</v>
      </c>
      <c r="AD79" s="39"/>
      <c r="AE79" s="39"/>
      <c r="AF79" s="39"/>
      <c r="AG79" s="39"/>
      <c r="AH79" s="39"/>
      <c r="AI79" s="39"/>
      <c r="AJ79" s="39"/>
      <c r="AK79" s="39"/>
      <c r="AL79" s="39"/>
      <c r="AM79" s="39"/>
      <c r="AN79" s="39"/>
      <c r="AO79" s="65"/>
    </row>
    <row r="80" spans="1:78" ht="57" x14ac:dyDescent="0.25">
      <c r="B80" s="64" t="s">
        <v>223</v>
      </c>
      <c r="C80" s="28" t="s">
        <v>87</v>
      </c>
      <c r="D80" s="28" t="s">
        <v>50</v>
      </c>
      <c r="E80" s="28" t="s">
        <v>224</v>
      </c>
      <c r="F80" s="28" t="s">
        <v>939</v>
      </c>
      <c r="G80" s="28" t="s">
        <v>1029</v>
      </c>
      <c r="H80" s="28" t="s">
        <v>72</v>
      </c>
      <c r="I80" s="28" t="s">
        <v>74</v>
      </c>
      <c r="J80" s="28" t="s">
        <v>87</v>
      </c>
      <c r="K80" s="46" t="s">
        <v>959</v>
      </c>
      <c r="L80" s="24">
        <v>10.5</v>
      </c>
      <c r="M80" s="27">
        <v>0.7</v>
      </c>
      <c r="N80" s="30">
        <v>2019</v>
      </c>
      <c r="O80" s="31" t="s">
        <v>1024</v>
      </c>
      <c r="P80" s="25" t="s">
        <v>225</v>
      </c>
      <c r="Q80" s="28" t="s">
        <v>226</v>
      </c>
      <c r="R80" s="39"/>
      <c r="S80" s="39"/>
      <c r="T80" s="39"/>
      <c r="U80" s="39"/>
      <c r="V80" s="39"/>
      <c r="W80" s="39"/>
      <c r="X80" s="39"/>
      <c r="Y80" s="39"/>
      <c r="Z80" s="39"/>
      <c r="AA80" s="39"/>
      <c r="AB80" s="39"/>
      <c r="AC80" s="39"/>
      <c r="AD80" s="39"/>
      <c r="AE80" s="39">
        <v>1</v>
      </c>
      <c r="AF80" s="39"/>
      <c r="AG80" s="39">
        <v>1</v>
      </c>
      <c r="AH80" s="39"/>
      <c r="AI80" s="39">
        <v>1</v>
      </c>
      <c r="AJ80" s="39"/>
      <c r="AK80" s="39"/>
      <c r="AL80" s="39"/>
      <c r="AM80" s="39"/>
      <c r="AN80" s="39">
        <v>1</v>
      </c>
      <c r="AO80" s="65"/>
    </row>
    <row r="81" spans="2:41" ht="57" x14ac:dyDescent="0.25">
      <c r="B81" s="64" t="s">
        <v>227</v>
      </c>
      <c r="C81" s="28" t="s">
        <v>87</v>
      </c>
      <c r="D81" s="28" t="s">
        <v>50</v>
      </c>
      <c r="E81" s="28" t="s">
        <v>228</v>
      </c>
      <c r="F81" s="28" t="s">
        <v>939</v>
      </c>
      <c r="G81" s="28" t="s">
        <v>54</v>
      </c>
      <c r="H81" s="28" t="s">
        <v>72</v>
      </c>
      <c r="I81" s="28" t="s">
        <v>74</v>
      </c>
      <c r="J81" s="28" t="s">
        <v>87</v>
      </c>
      <c r="K81" s="46" t="s">
        <v>959</v>
      </c>
      <c r="L81" s="24">
        <v>9.1999999999999993</v>
      </c>
      <c r="M81" s="27">
        <v>0.7</v>
      </c>
      <c r="N81" s="30">
        <v>2019</v>
      </c>
      <c r="O81" s="31" t="s">
        <v>1024</v>
      </c>
      <c r="P81" s="29" t="s">
        <v>229</v>
      </c>
      <c r="Q81" s="28" t="s">
        <v>230</v>
      </c>
      <c r="R81" s="39"/>
      <c r="S81" s="39"/>
      <c r="T81" s="39"/>
      <c r="U81" s="39"/>
      <c r="V81" s="39"/>
      <c r="W81" s="39"/>
      <c r="X81" s="39"/>
      <c r="Y81" s="39"/>
      <c r="Z81" s="39"/>
      <c r="AA81" s="39"/>
      <c r="AB81" s="39"/>
      <c r="AC81" s="39"/>
      <c r="AD81" s="39"/>
      <c r="AE81" s="39">
        <v>1</v>
      </c>
      <c r="AF81" s="39"/>
      <c r="AG81" s="39">
        <v>1</v>
      </c>
      <c r="AH81" s="39"/>
      <c r="AI81" s="39">
        <v>1</v>
      </c>
      <c r="AJ81" s="39"/>
      <c r="AK81" s="39"/>
      <c r="AL81" s="39"/>
      <c r="AM81" s="39"/>
      <c r="AN81" s="39">
        <v>1</v>
      </c>
      <c r="AO81" s="65"/>
    </row>
    <row r="82" spans="2:41" ht="42.75" x14ac:dyDescent="0.25">
      <c r="B82" s="64" t="s">
        <v>219</v>
      </c>
      <c r="C82" s="28" t="s">
        <v>87</v>
      </c>
      <c r="D82" s="28" t="s">
        <v>50</v>
      </c>
      <c r="E82" s="28" t="s">
        <v>220</v>
      </c>
      <c r="F82" s="28" t="s">
        <v>939</v>
      </c>
      <c r="G82" s="28" t="s">
        <v>611</v>
      </c>
      <c r="H82" s="28" t="s">
        <v>70</v>
      </c>
      <c r="I82" s="28" t="s">
        <v>72</v>
      </c>
      <c r="J82" s="28" t="s">
        <v>87</v>
      </c>
      <c r="K82" s="46" t="s">
        <v>959</v>
      </c>
      <c r="L82" s="24">
        <v>7.8</v>
      </c>
      <c r="M82" s="27">
        <v>0.7</v>
      </c>
      <c r="N82" s="30">
        <v>2019</v>
      </c>
      <c r="O82" s="31" t="s">
        <v>1024</v>
      </c>
      <c r="P82" s="29" t="s">
        <v>221</v>
      </c>
      <c r="Q82" s="28" t="s">
        <v>222</v>
      </c>
      <c r="R82" s="39"/>
      <c r="S82" s="39"/>
      <c r="T82" s="39"/>
      <c r="U82" s="39"/>
      <c r="V82" s="39"/>
      <c r="W82" s="39"/>
      <c r="X82" s="39"/>
      <c r="Y82" s="39"/>
      <c r="Z82" s="39"/>
      <c r="AA82" s="39"/>
      <c r="AB82" s="39"/>
      <c r="AC82" s="39"/>
      <c r="AD82" s="39"/>
      <c r="AE82" s="39">
        <v>1</v>
      </c>
      <c r="AF82" s="39"/>
      <c r="AG82" s="39"/>
      <c r="AH82" s="39"/>
      <c r="AI82" s="39">
        <v>1</v>
      </c>
      <c r="AJ82" s="39"/>
      <c r="AK82" s="39"/>
      <c r="AL82" s="39"/>
      <c r="AM82" s="39"/>
      <c r="AN82" s="39">
        <v>1</v>
      </c>
      <c r="AO82" s="65"/>
    </row>
    <row r="83" spans="2:41" ht="28.5" x14ac:dyDescent="0.25">
      <c r="B83" s="64" t="s">
        <v>231</v>
      </c>
      <c r="C83" s="28" t="s">
        <v>87</v>
      </c>
      <c r="D83" s="28" t="s">
        <v>50</v>
      </c>
      <c r="E83" s="28" t="s">
        <v>232</v>
      </c>
      <c r="F83" s="28" t="s">
        <v>939</v>
      </c>
      <c r="G83" s="28" t="s">
        <v>940</v>
      </c>
      <c r="H83" s="28" t="s">
        <v>71</v>
      </c>
      <c r="I83" s="28" t="s">
        <v>73</v>
      </c>
      <c r="J83" s="28" t="s">
        <v>87</v>
      </c>
      <c r="K83" s="46" t="s">
        <v>959</v>
      </c>
      <c r="L83" s="24">
        <v>20.5</v>
      </c>
      <c r="M83" s="27">
        <v>0.7</v>
      </c>
      <c r="N83" s="30">
        <v>2019</v>
      </c>
      <c r="O83" s="31" t="s">
        <v>449</v>
      </c>
      <c r="P83" s="25" t="s">
        <v>233</v>
      </c>
      <c r="Q83" s="28" t="s">
        <v>234</v>
      </c>
      <c r="R83" s="39"/>
      <c r="S83" s="39"/>
      <c r="T83" s="39"/>
      <c r="U83" s="39"/>
      <c r="V83" s="39"/>
      <c r="W83" s="39"/>
      <c r="X83" s="39"/>
      <c r="Y83" s="39"/>
      <c r="Z83" s="39"/>
      <c r="AA83" s="39"/>
      <c r="AB83" s="39"/>
      <c r="AC83" s="39"/>
      <c r="AD83" s="39"/>
      <c r="AE83" s="39">
        <v>1</v>
      </c>
      <c r="AF83" s="39"/>
      <c r="AG83" s="39">
        <v>1</v>
      </c>
      <c r="AH83" s="39"/>
      <c r="AI83" s="39">
        <v>1</v>
      </c>
      <c r="AJ83" s="39"/>
      <c r="AK83" s="39"/>
      <c r="AL83" s="39"/>
      <c r="AM83" s="39"/>
      <c r="AN83" s="39">
        <v>1</v>
      </c>
      <c r="AO83" s="65"/>
    </row>
    <row r="84" spans="2:41" ht="28.5" x14ac:dyDescent="0.25">
      <c r="B84" s="64" t="s">
        <v>235</v>
      </c>
      <c r="C84" s="28" t="s">
        <v>87</v>
      </c>
      <c r="D84" s="28" t="s">
        <v>50</v>
      </c>
      <c r="E84" s="28" t="s">
        <v>224</v>
      </c>
      <c r="F84" s="28" t="s">
        <v>932</v>
      </c>
      <c r="G84" s="28" t="s">
        <v>932</v>
      </c>
      <c r="H84" s="28" t="s">
        <v>70</v>
      </c>
      <c r="I84" s="28" t="s">
        <v>72</v>
      </c>
      <c r="J84" s="28" t="s">
        <v>87</v>
      </c>
      <c r="K84" s="46" t="s">
        <v>959</v>
      </c>
      <c r="L84" s="24">
        <v>5.8</v>
      </c>
      <c r="M84" s="27">
        <v>0.7</v>
      </c>
      <c r="N84" s="30">
        <v>2021</v>
      </c>
      <c r="O84" s="31" t="s">
        <v>449</v>
      </c>
      <c r="P84" s="25" t="s">
        <v>236</v>
      </c>
      <c r="Q84" s="28" t="s">
        <v>237</v>
      </c>
      <c r="R84" s="39"/>
      <c r="S84" s="39"/>
      <c r="T84" s="39"/>
      <c r="U84" s="39"/>
      <c r="V84" s="39"/>
      <c r="W84" s="39"/>
      <c r="X84" s="39"/>
      <c r="Y84" s="39"/>
      <c r="Z84" s="39"/>
      <c r="AA84" s="39"/>
      <c r="AB84" s="39"/>
      <c r="AC84" s="39"/>
      <c r="AD84" s="39"/>
      <c r="AE84" s="39">
        <v>1</v>
      </c>
      <c r="AF84" s="39"/>
      <c r="AG84" s="39">
        <v>1</v>
      </c>
      <c r="AH84" s="39"/>
      <c r="AI84" s="39">
        <v>1</v>
      </c>
      <c r="AJ84" s="39"/>
      <c r="AK84" s="39"/>
      <c r="AL84" s="39">
        <v>1</v>
      </c>
      <c r="AM84" s="39"/>
      <c r="AN84" s="39">
        <v>1</v>
      </c>
      <c r="AO84" s="65"/>
    </row>
    <row r="85" spans="2:41" ht="28.5" x14ac:dyDescent="0.25">
      <c r="B85" s="64" t="s">
        <v>238</v>
      </c>
      <c r="C85" s="28" t="s">
        <v>87</v>
      </c>
      <c r="D85" s="28" t="s">
        <v>50</v>
      </c>
      <c r="E85" s="28" t="s">
        <v>239</v>
      </c>
      <c r="F85" s="28" t="s">
        <v>932</v>
      </c>
      <c r="G85" s="28" t="s">
        <v>1029</v>
      </c>
      <c r="H85" s="28" t="s">
        <v>70</v>
      </c>
      <c r="I85" s="28" t="s">
        <v>72</v>
      </c>
      <c r="J85" s="28" t="s">
        <v>87</v>
      </c>
      <c r="K85" s="46" t="s">
        <v>959</v>
      </c>
      <c r="L85" s="24">
        <v>7.7</v>
      </c>
      <c r="M85" s="27">
        <v>0.7</v>
      </c>
      <c r="N85" s="30">
        <v>2021</v>
      </c>
      <c r="O85" s="31" t="s">
        <v>448</v>
      </c>
      <c r="P85" s="25" t="s">
        <v>240</v>
      </c>
      <c r="Q85" s="28" t="s">
        <v>241</v>
      </c>
      <c r="R85" s="39"/>
      <c r="S85" s="39"/>
      <c r="T85" s="39"/>
      <c r="U85" s="39"/>
      <c r="V85" s="39"/>
      <c r="W85" s="39"/>
      <c r="X85" s="39"/>
      <c r="Y85" s="39"/>
      <c r="Z85" s="39"/>
      <c r="AA85" s="39"/>
      <c r="AB85" s="39"/>
      <c r="AC85" s="39"/>
      <c r="AD85" s="39"/>
      <c r="AE85" s="39"/>
      <c r="AF85" s="39"/>
      <c r="AG85" s="39"/>
      <c r="AH85" s="39"/>
      <c r="AI85" s="39">
        <v>1</v>
      </c>
      <c r="AJ85" s="39"/>
      <c r="AK85" s="39"/>
      <c r="AL85" s="39">
        <v>1</v>
      </c>
      <c r="AM85" s="39"/>
      <c r="AN85" s="39">
        <v>1</v>
      </c>
      <c r="AO85" s="65"/>
    </row>
    <row r="86" spans="2:41" ht="114" x14ac:dyDescent="0.25">
      <c r="B86" s="64" t="s">
        <v>422</v>
      </c>
      <c r="C86" s="28" t="s">
        <v>87</v>
      </c>
      <c r="D86" s="28" t="s">
        <v>50</v>
      </c>
      <c r="E86" s="28" t="s">
        <v>436</v>
      </c>
      <c r="F86" s="28" t="s">
        <v>932</v>
      </c>
      <c r="G86" s="28" t="s">
        <v>1029</v>
      </c>
      <c r="H86" s="28" t="s">
        <v>67</v>
      </c>
      <c r="I86" s="28" t="s">
        <v>67</v>
      </c>
      <c r="J86" s="28" t="s">
        <v>87</v>
      </c>
      <c r="K86" s="28" t="s">
        <v>263</v>
      </c>
      <c r="L86" s="28" t="s">
        <v>932</v>
      </c>
      <c r="M86" s="28" t="s">
        <v>932</v>
      </c>
      <c r="N86" s="30">
        <v>2018</v>
      </c>
      <c r="O86" s="31" t="s">
        <v>448</v>
      </c>
      <c r="P86" s="25" t="s">
        <v>996</v>
      </c>
      <c r="Q86" s="28" t="s">
        <v>995</v>
      </c>
      <c r="R86" s="39"/>
      <c r="S86" s="39"/>
      <c r="T86" s="39"/>
      <c r="U86" s="39"/>
      <c r="V86" s="39"/>
      <c r="W86" s="39"/>
      <c r="X86" s="39">
        <v>1</v>
      </c>
      <c r="Y86" s="39"/>
      <c r="Z86" s="39"/>
      <c r="AA86" s="39"/>
      <c r="AB86" s="39"/>
      <c r="AC86" s="39">
        <v>1</v>
      </c>
      <c r="AD86" s="39"/>
      <c r="AE86" s="39"/>
      <c r="AF86" s="39"/>
      <c r="AG86" s="39">
        <v>1</v>
      </c>
      <c r="AH86" s="39"/>
      <c r="AI86" s="39"/>
      <c r="AJ86" s="39"/>
      <c r="AK86" s="39">
        <v>1</v>
      </c>
      <c r="AL86" s="39"/>
      <c r="AM86" s="39"/>
      <c r="AN86" s="39"/>
      <c r="AO86" s="65"/>
    </row>
    <row r="87" spans="2:41" ht="42.75" x14ac:dyDescent="0.25">
      <c r="B87" s="64" t="s">
        <v>193</v>
      </c>
      <c r="C87" s="28" t="s">
        <v>85</v>
      </c>
      <c r="D87" s="28" t="s">
        <v>50</v>
      </c>
      <c r="E87" s="28" t="s">
        <v>436</v>
      </c>
      <c r="F87" s="28" t="s">
        <v>932</v>
      </c>
      <c r="G87" s="28" t="s">
        <v>1029</v>
      </c>
      <c r="H87" s="28" t="s">
        <v>70</v>
      </c>
      <c r="I87" s="28" t="s">
        <v>72</v>
      </c>
      <c r="J87" s="28" t="s">
        <v>1030</v>
      </c>
      <c r="K87" s="28" t="s">
        <v>117</v>
      </c>
      <c r="L87" s="24">
        <v>4.6130000000000004</v>
      </c>
      <c r="M87" s="27">
        <v>0.5</v>
      </c>
      <c r="N87" s="30">
        <v>2021</v>
      </c>
      <c r="O87" s="31" t="s">
        <v>450</v>
      </c>
      <c r="P87" s="25"/>
      <c r="Q87" s="28" t="s">
        <v>194</v>
      </c>
      <c r="R87" s="39"/>
      <c r="S87" s="39"/>
      <c r="T87" s="39"/>
      <c r="U87" s="39"/>
      <c r="V87" s="39">
        <v>1</v>
      </c>
      <c r="W87" s="39"/>
      <c r="X87" s="39"/>
      <c r="Y87" s="39">
        <v>1</v>
      </c>
      <c r="Z87" s="39"/>
      <c r="AA87" s="39"/>
      <c r="AB87" s="39"/>
      <c r="AC87" s="39"/>
      <c r="AD87" s="39"/>
      <c r="AE87" s="39">
        <v>1</v>
      </c>
      <c r="AF87" s="39"/>
      <c r="AG87" s="39"/>
      <c r="AH87" s="39"/>
      <c r="AI87" s="39">
        <v>1</v>
      </c>
      <c r="AJ87" s="39"/>
      <c r="AK87" s="39"/>
      <c r="AL87" s="39"/>
      <c r="AM87" s="39"/>
      <c r="AN87" s="39"/>
      <c r="AO87" s="65"/>
    </row>
    <row r="88" spans="2:41" ht="99.75" x14ac:dyDescent="0.25">
      <c r="B88" s="64" t="s">
        <v>170</v>
      </c>
      <c r="C88" s="28" t="s">
        <v>87</v>
      </c>
      <c r="D88" s="28" t="s">
        <v>50</v>
      </c>
      <c r="E88" s="28" t="s">
        <v>172</v>
      </c>
      <c r="F88" s="28" t="s">
        <v>173</v>
      </c>
      <c r="G88" s="28" t="s">
        <v>47</v>
      </c>
      <c r="H88" s="28" t="s">
        <v>69</v>
      </c>
      <c r="I88" s="28" t="s">
        <v>71</v>
      </c>
      <c r="J88" s="28" t="s">
        <v>87</v>
      </c>
      <c r="K88" s="28" t="s">
        <v>171</v>
      </c>
      <c r="L88" s="24">
        <v>3.8</v>
      </c>
      <c r="M88" s="27">
        <v>1</v>
      </c>
      <c r="N88" s="30">
        <v>2023</v>
      </c>
      <c r="O88" s="31" t="s">
        <v>450</v>
      </c>
      <c r="P88" s="25" t="s">
        <v>174</v>
      </c>
      <c r="Q88" s="28" t="s">
        <v>175</v>
      </c>
      <c r="R88" s="39"/>
      <c r="S88" s="39"/>
      <c r="T88" s="39">
        <v>1</v>
      </c>
      <c r="U88" s="39">
        <v>1</v>
      </c>
      <c r="V88" s="39"/>
      <c r="W88" s="39"/>
      <c r="X88" s="39"/>
      <c r="Y88" s="39"/>
      <c r="Z88" s="39"/>
      <c r="AA88" s="39"/>
      <c r="AB88" s="39"/>
      <c r="AC88" s="39"/>
      <c r="AD88" s="39"/>
      <c r="AE88" s="39"/>
      <c r="AF88" s="39"/>
      <c r="AG88" s="39"/>
      <c r="AH88" s="39"/>
      <c r="AI88" s="39"/>
      <c r="AJ88" s="39"/>
      <c r="AK88" s="39"/>
      <c r="AL88" s="39"/>
      <c r="AM88" s="39"/>
      <c r="AN88" s="39"/>
      <c r="AO88" s="65"/>
    </row>
    <row r="89" spans="2:41" ht="57" x14ac:dyDescent="0.25">
      <c r="B89" s="64" t="s">
        <v>214</v>
      </c>
      <c r="C89" s="28" t="s">
        <v>86</v>
      </c>
      <c r="D89" s="28" t="s">
        <v>50</v>
      </c>
      <c r="E89" s="28" t="s">
        <v>209</v>
      </c>
      <c r="F89" s="28" t="s">
        <v>940</v>
      </c>
      <c r="G89" s="28" t="s">
        <v>47</v>
      </c>
      <c r="H89" s="28" t="s">
        <v>70</v>
      </c>
      <c r="I89" s="28" t="s">
        <v>72</v>
      </c>
      <c r="J89" s="28" t="s">
        <v>1030</v>
      </c>
      <c r="K89" s="28" t="s">
        <v>408</v>
      </c>
      <c r="L89" s="24">
        <v>1</v>
      </c>
      <c r="M89" s="27">
        <v>0.6</v>
      </c>
      <c r="N89" s="30">
        <v>2018</v>
      </c>
      <c r="O89" s="31" t="s">
        <v>450</v>
      </c>
      <c r="P89" s="25"/>
      <c r="Q89" s="28" t="s">
        <v>215</v>
      </c>
      <c r="R89" s="39"/>
      <c r="S89" s="39"/>
      <c r="T89" s="39"/>
      <c r="U89" s="39"/>
      <c r="V89" s="39"/>
      <c r="W89" s="39"/>
      <c r="X89" s="39"/>
      <c r="Y89" s="39"/>
      <c r="Z89" s="39"/>
      <c r="AA89" s="39"/>
      <c r="AB89" s="39"/>
      <c r="AC89" s="39"/>
      <c r="AD89" s="39"/>
      <c r="AE89" s="39"/>
      <c r="AF89" s="39">
        <v>1</v>
      </c>
      <c r="AG89" s="39"/>
      <c r="AH89" s="39"/>
      <c r="AI89" s="39">
        <v>1</v>
      </c>
      <c r="AJ89" s="39"/>
      <c r="AK89" s="39"/>
      <c r="AL89" s="39"/>
      <c r="AM89" s="39"/>
      <c r="AN89" s="39"/>
      <c r="AO89" s="65"/>
    </row>
    <row r="90" spans="2:41" ht="28.5" x14ac:dyDescent="0.25">
      <c r="B90" s="64" t="s">
        <v>281</v>
      </c>
      <c r="C90" s="28" t="s">
        <v>85</v>
      </c>
      <c r="D90" s="28" t="s">
        <v>50</v>
      </c>
      <c r="E90" s="28" t="s">
        <v>279</v>
      </c>
      <c r="F90" s="28" t="s">
        <v>934</v>
      </c>
      <c r="G90" s="28" t="s">
        <v>47</v>
      </c>
      <c r="H90" s="28" t="s">
        <v>70</v>
      </c>
      <c r="I90" s="28" t="s">
        <v>72</v>
      </c>
      <c r="J90" s="28" t="s">
        <v>1030</v>
      </c>
      <c r="K90" s="28" t="s">
        <v>411</v>
      </c>
      <c r="L90" s="24">
        <v>0.1</v>
      </c>
      <c r="M90" s="27">
        <v>1</v>
      </c>
      <c r="N90" s="30">
        <v>2021</v>
      </c>
      <c r="O90" s="31" t="s">
        <v>282</v>
      </c>
      <c r="P90" s="25"/>
      <c r="Q90" s="28" t="s">
        <v>283</v>
      </c>
      <c r="R90" s="39"/>
      <c r="S90" s="39">
        <v>1</v>
      </c>
      <c r="T90" s="39"/>
      <c r="U90" s="39"/>
      <c r="V90" s="39"/>
      <c r="W90" s="39"/>
      <c r="X90" s="39">
        <v>1</v>
      </c>
      <c r="Y90" s="39"/>
      <c r="Z90" s="39"/>
      <c r="AA90" s="39"/>
      <c r="AB90" s="39"/>
      <c r="AC90" s="39"/>
      <c r="AD90" s="39">
        <v>1</v>
      </c>
      <c r="AE90" s="39"/>
      <c r="AF90" s="39"/>
      <c r="AG90" s="39"/>
      <c r="AH90" s="39"/>
      <c r="AI90" s="39"/>
      <c r="AJ90" s="39">
        <v>1</v>
      </c>
      <c r="AK90" s="39"/>
      <c r="AL90" s="39"/>
      <c r="AM90" s="39"/>
      <c r="AN90" s="39">
        <v>1</v>
      </c>
      <c r="AO90" s="65"/>
    </row>
    <row r="91" spans="2:41" ht="28.5" x14ac:dyDescent="0.25">
      <c r="B91" s="64" t="s">
        <v>195</v>
      </c>
      <c r="C91" s="28" t="s">
        <v>87</v>
      </c>
      <c r="D91" s="28" t="s">
        <v>50</v>
      </c>
      <c r="E91" s="28" t="s">
        <v>940</v>
      </c>
      <c r="F91" s="28" t="s">
        <v>940</v>
      </c>
      <c r="G91" s="28" t="s">
        <v>940</v>
      </c>
      <c r="H91" s="28" t="s">
        <v>67</v>
      </c>
      <c r="I91" s="28" t="s">
        <v>67</v>
      </c>
      <c r="J91" s="28" t="s">
        <v>87</v>
      </c>
      <c r="K91" s="28" t="s">
        <v>381</v>
      </c>
      <c r="L91" s="24">
        <v>3.532</v>
      </c>
      <c r="M91" s="27">
        <v>0.7</v>
      </c>
      <c r="N91" s="30">
        <v>2020</v>
      </c>
      <c r="O91" s="31" t="s">
        <v>450</v>
      </c>
      <c r="P91" s="25"/>
      <c r="Q91" s="28" t="s">
        <v>197</v>
      </c>
      <c r="R91" s="39"/>
      <c r="S91" s="39"/>
      <c r="T91" s="39"/>
      <c r="U91" s="39"/>
      <c r="V91" s="39"/>
      <c r="W91" s="39"/>
      <c r="X91" s="39"/>
      <c r="Y91" s="39"/>
      <c r="Z91" s="39"/>
      <c r="AA91" s="39"/>
      <c r="AB91" s="39"/>
      <c r="AC91" s="39"/>
      <c r="AD91" s="39"/>
      <c r="AE91" s="39"/>
      <c r="AF91" s="39"/>
      <c r="AG91" s="39">
        <v>1</v>
      </c>
      <c r="AH91" s="39">
        <v>1</v>
      </c>
      <c r="AI91" s="39"/>
      <c r="AJ91" s="39"/>
      <c r="AK91" s="39"/>
      <c r="AL91" s="39"/>
      <c r="AM91" s="39"/>
      <c r="AN91" s="39"/>
      <c r="AO91" s="65"/>
    </row>
    <row r="92" spans="2:41" ht="57" x14ac:dyDescent="0.25">
      <c r="B92" s="64" t="s">
        <v>265</v>
      </c>
      <c r="C92" s="28" t="s">
        <v>85</v>
      </c>
      <c r="D92" s="28" t="s">
        <v>50</v>
      </c>
      <c r="E92" s="28" t="s">
        <v>266</v>
      </c>
      <c r="F92" s="42" t="s">
        <v>941</v>
      </c>
      <c r="G92" s="28" t="s">
        <v>1029</v>
      </c>
      <c r="H92" s="28" t="s">
        <v>70</v>
      </c>
      <c r="I92" s="28" t="s">
        <v>73</v>
      </c>
      <c r="J92" s="28" t="s">
        <v>1030</v>
      </c>
      <c r="K92" s="28" t="s">
        <v>408</v>
      </c>
      <c r="L92" s="24">
        <v>3.6</v>
      </c>
      <c r="M92" s="27">
        <v>0.45</v>
      </c>
      <c r="N92" s="30">
        <v>2019</v>
      </c>
      <c r="O92" s="31" t="s">
        <v>450</v>
      </c>
      <c r="P92" s="25"/>
      <c r="Q92" s="28" t="s">
        <v>267</v>
      </c>
      <c r="R92" s="39"/>
      <c r="S92" s="39"/>
      <c r="T92" s="39">
        <v>1</v>
      </c>
      <c r="U92" s="39">
        <v>1</v>
      </c>
      <c r="V92" s="39"/>
      <c r="W92" s="39"/>
      <c r="X92" s="39"/>
      <c r="Y92" s="39">
        <v>1</v>
      </c>
      <c r="Z92" s="39"/>
      <c r="AA92" s="39"/>
      <c r="AB92" s="39"/>
      <c r="AC92" s="39"/>
      <c r="AD92" s="39"/>
      <c r="AE92" s="39"/>
      <c r="AF92" s="39"/>
      <c r="AG92" s="39"/>
      <c r="AH92" s="39"/>
      <c r="AI92" s="39"/>
      <c r="AJ92" s="39"/>
      <c r="AK92" s="39"/>
      <c r="AL92" s="39"/>
      <c r="AM92" s="39"/>
      <c r="AN92" s="39"/>
      <c r="AO92" s="65"/>
    </row>
    <row r="93" spans="2:41" ht="42.75" x14ac:dyDescent="0.25">
      <c r="B93" s="64" t="s">
        <v>138</v>
      </c>
      <c r="C93" s="28" t="s">
        <v>85</v>
      </c>
      <c r="D93" s="28" t="s">
        <v>50</v>
      </c>
      <c r="E93" s="28" t="s">
        <v>139</v>
      </c>
      <c r="F93" s="28" t="s">
        <v>932</v>
      </c>
      <c r="G93" s="28" t="s">
        <v>47</v>
      </c>
      <c r="H93" s="28" t="s">
        <v>72</v>
      </c>
      <c r="I93" s="28" t="s">
        <v>73</v>
      </c>
      <c r="J93" s="28" t="s">
        <v>1030</v>
      </c>
      <c r="K93" s="28" t="s">
        <v>117</v>
      </c>
      <c r="L93" s="24">
        <v>5.2</v>
      </c>
      <c r="M93" s="27">
        <v>1</v>
      </c>
      <c r="N93" s="30">
        <v>2023</v>
      </c>
      <c r="O93" s="31" t="s">
        <v>450</v>
      </c>
      <c r="P93" s="25" t="s">
        <v>140</v>
      </c>
      <c r="Q93" s="28" t="s">
        <v>141</v>
      </c>
      <c r="R93" s="39">
        <v>1</v>
      </c>
      <c r="S93" s="39"/>
      <c r="T93" s="39"/>
      <c r="U93" s="39"/>
      <c r="V93" s="39"/>
      <c r="W93" s="39"/>
      <c r="X93" s="39"/>
      <c r="Y93" s="39"/>
      <c r="Z93" s="39">
        <v>1</v>
      </c>
      <c r="AA93" s="39"/>
      <c r="AB93" s="39"/>
      <c r="AC93" s="39">
        <v>1</v>
      </c>
      <c r="AD93" s="39">
        <v>1</v>
      </c>
      <c r="AE93" s="39"/>
      <c r="AF93" s="39"/>
      <c r="AG93" s="39"/>
      <c r="AH93" s="39"/>
      <c r="AI93" s="39"/>
      <c r="AJ93" s="39">
        <v>1</v>
      </c>
      <c r="AK93" s="39">
        <v>1</v>
      </c>
      <c r="AL93" s="39"/>
      <c r="AM93" s="39"/>
      <c r="AN93" s="39"/>
      <c r="AO93" s="65"/>
    </row>
    <row r="94" spans="2:41" ht="71.25" x14ac:dyDescent="0.25">
      <c r="B94" s="64" t="s">
        <v>176</v>
      </c>
      <c r="C94" s="28" t="s">
        <v>87</v>
      </c>
      <c r="D94" s="28" t="s">
        <v>50</v>
      </c>
      <c r="E94" s="28" t="s">
        <v>262</v>
      </c>
      <c r="F94" s="28" t="s">
        <v>328</v>
      </c>
      <c r="G94" s="28" t="s">
        <v>54</v>
      </c>
      <c r="H94" s="28" t="s">
        <v>72</v>
      </c>
      <c r="I94" s="28" t="s">
        <v>74</v>
      </c>
      <c r="J94" s="28" t="s">
        <v>87</v>
      </c>
      <c r="K94" s="28" t="s">
        <v>154</v>
      </c>
      <c r="L94" s="26" t="s">
        <v>932</v>
      </c>
      <c r="M94" s="27">
        <v>1</v>
      </c>
      <c r="N94" s="30">
        <v>2019</v>
      </c>
      <c r="O94" s="31" t="s">
        <v>448</v>
      </c>
      <c r="P94" s="25" t="s">
        <v>327</v>
      </c>
      <c r="Q94" s="28" t="s">
        <v>177</v>
      </c>
      <c r="R94" s="39">
        <v>1</v>
      </c>
      <c r="S94" s="39"/>
      <c r="T94" s="39"/>
      <c r="U94" s="39"/>
      <c r="V94" s="39"/>
      <c r="W94" s="39"/>
      <c r="X94" s="39">
        <v>1</v>
      </c>
      <c r="Y94" s="39"/>
      <c r="Z94" s="39"/>
      <c r="AA94" s="39"/>
      <c r="AB94" s="39"/>
      <c r="AC94" s="39"/>
      <c r="AD94" s="39"/>
      <c r="AE94" s="39"/>
      <c r="AF94" s="39">
        <v>1</v>
      </c>
      <c r="AG94" s="39"/>
      <c r="AH94" s="39"/>
      <c r="AI94" s="39"/>
      <c r="AJ94" s="39">
        <v>1</v>
      </c>
      <c r="AK94" s="39"/>
      <c r="AL94" s="39"/>
      <c r="AM94" s="39"/>
      <c r="AN94" s="39"/>
      <c r="AO94" s="65"/>
    </row>
    <row r="95" spans="2:41" ht="28.5" x14ac:dyDescent="0.25">
      <c r="B95" s="64" t="s">
        <v>434</v>
      </c>
      <c r="C95" s="28" t="s">
        <v>87</v>
      </c>
      <c r="D95" s="28" t="s">
        <v>50</v>
      </c>
      <c r="E95" s="28" t="s">
        <v>942</v>
      </c>
      <c r="F95" s="28" t="s">
        <v>443</v>
      </c>
      <c r="G95" s="28" t="s">
        <v>1029</v>
      </c>
      <c r="H95" s="28" t="s">
        <v>67</v>
      </c>
      <c r="I95" s="28" t="s">
        <v>67</v>
      </c>
      <c r="J95" s="28" t="s">
        <v>87</v>
      </c>
      <c r="K95" s="28" t="s">
        <v>263</v>
      </c>
      <c r="L95" s="26" t="s">
        <v>932</v>
      </c>
      <c r="M95" s="26" t="s">
        <v>932</v>
      </c>
      <c r="N95" s="30">
        <v>2019</v>
      </c>
      <c r="O95" s="31" t="s">
        <v>452</v>
      </c>
      <c r="P95" s="28"/>
      <c r="Q95" s="28" t="s">
        <v>932</v>
      </c>
      <c r="R95" s="39"/>
      <c r="S95" s="39"/>
      <c r="T95" s="39"/>
      <c r="U95" s="39"/>
      <c r="V95" s="39"/>
      <c r="W95" s="39"/>
      <c r="X95" s="39"/>
      <c r="Y95" s="39"/>
      <c r="Z95" s="39"/>
      <c r="AA95" s="39"/>
      <c r="AB95" s="39"/>
      <c r="AC95" s="39"/>
      <c r="AD95" s="39"/>
      <c r="AE95" s="39"/>
      <c r="AF95" s="39"/>
      <c r="AG95" s="39">
        <v>1</v>
      </c>
      <c r="AH95" s="39">
        <v>1</v>
      </c>
      <c r="AI95" s="39">
        <v>1</v>
      </c>
      <c r="AJ95" s="39"/>
      <c r="AK95" s="39">
        <v>1</v>
      </c>
      <c r="AL95" s="39"/>
      <c r="AM95" s="39"/>
      <c r="AN95" s="39">
        <v>1</v>
      </c>
      <c r="AO95" s="65"/>
    </row>
    <row r="96" spans="2:41" ht="57" x14ac:dyDescent="0.25">
      <c r="B96" s="64" t="s">
        <v>435</v>
      </c>
      <c r="C96" s="28" t="s">
        <v>87</v>
      </c>
      <c r="D96" s="28" t="s">
        <v>50</v>
      </c>
      <c r="E96" s="28" t="s">
        <v>943</v>
      </c>
      <c r="F96" s="28" t="s">
        <v>944</v>
      </c>
      <c r="G96" s="28" t="s">
        <v>1029</v>
      </c>
      <c r="H96" s="28" t="s">
        <v>67</v>
      </c>
      <c r="I96" s="28" t="s">
        <v>67</v>
      </c>
      <c r="J96" s="28" t="s">
        <v>87</v>
      </c>
      <c r="K96" s="28" t="s">
        <v>263</v>
      </c>
      <c r="L96" s="26">
        <v>28.6</v>
      </c>
      <c r="M96" s="45">
        <v>0.3</v>
      </c>
      <c r="N96" s="30">
        <v>2016</v>
      </c>
      <c r="O96" s="31" t="s">
        <v>453</v>
      </c>
      <c r="P96" s="29" t="s">
        <v>993</v>
      </c>
      <c r="Q96" s="28" t="s">
        <v>994</v>
      </c>
      <c r="R96" s="39"/>
      <c r="S96" s="39"/>
      <c r="T96" s="39"/>
      <c r="U96" s="39"/>
      <c r="V96" s="39"/>
      <c r="W96" s="39"/>
      <c r="X96" s="39"/>
      <c r="Y96" s="39"/>
      <c r="Z96" s="39"/>
      <c r="AA96" s="39"/>
      <c r="AB96" s="39"/>
      <c r="AC96" s="39"/>
      <c r="AD96" s="39"/>
      <c r="AE96" s="39"/>
      <c r="AF96" s="39"/>
      <c r="AG96" s="39">
        <v>1</v>
      </c>
      <c r="AH96" s="39">
        <v>1</v>
      </c>
      <c r="AI96" s="39">
        <v>1</v>
      </c>
      <c r="AJ96" s="39"/>
      <c r="AK96" s="39">
        <v>1</v>
      </c>
      <c r="AL96" s="39"/>
      <c r="AM96" s="39"/>
      <c r="AN96" s="39">
        <v>1</v>
      </c>
      <c r="AO96" s="65"/>
    </row>
    <row r="97" spans="2:41" ht="42.75" x14ac:dyDescent="0.25">
      <c r="B97" s="64" t="s">
        <v>178</v>
      </c>
      <c r="C97" s="28" t="s">
        <v>85</v>
      </c>
      <c r="D97" s="28" t="s">
        <v>50</v>
      </c>
      <c r="E97" s="28" t="s">
        <v>350</v>
      </c>
      <c r="F97" s="28" t="s">
        <v>932</v>
      </c>
      <c r="G97" s="28" t="s">
        <v>47</v>
      </c>
      <c r="H97" s="28" t="s">
        <v>67</v>
      </c>
      <c r="I97" s="28" t="s">
        <v>67</v>
      </c>
      <c r="J97" s="28" t="s">
        <v>1030</v>
      </c>
      <c r="K97" s="28" t="s">
        <v>117</v>
      </c>
      <c r="L97" s="24">
        <v>3.75</v>
      </c>
      <c r="M97" s="27">
        <v>0.5</v>
      </c>
      <c r="N97" s="30">
        <v>2019</v>
      </c>
      <c r="O97" s="31" t="s">
        <v>448</v>
      </c>
      <c r="P97" s="25"/>
      <c r="Q97" s="28" t="s">
        <v>179</v>
      </c>
      <c r="R97" s="39"/>
      <c r="S97" s="39"/>
      <c r="T97" s="39">
        <v>1</v>
      </c>
      <c r="U97" s="39">
        <v>1</v>
      </c>
      <c r="V97" s="39"/>
      <c r="W97" s="39"/>
      <c r="X97" s="39"/>
      <c r="Y97" s="39"/>
      <c r="Z97" s="39">
        <v>1</v>
      </c>
      <c r="AA97" s="39"/>
      <c r="AB97" s="39"/>
      <c r="AC97" s="39"/>
      <c r="AD97" s="39"/>
      <c r="AE97" s="39"/>
      <c r="AF97" s="39"/>
      <c r="AG97" s="39"/>
      <c r="AH97" s="39"/>
      <c r="AI97" s="39"/>
      <c r="AJ97" s="39"/>
      <c r="AK97" s="39"/>
      <c r="AL97" s="39"/>
      <c r="AM97" s="39"/>
      <c r="AN97" s="39"/>
      <c r="AO97" s="65"/>
    </row>
    <row r="98" spans="2:41" ht="99.75" x14ac:dyDescent="0.25">
      <c r="B98" s="64" t="s">
        <v>356</v>
      </c>
      <c r="C98" s="28" t="s">
        <v>85</v>
      </c>
      <c r="D98" s="28" t="s">
        <v>50</v>
      </c>
      <c r="E98" s="28" t="s">
        <v>357</v>
      </c>
      <c r="F98" s="42" t="s">
        <v>945</v>
      </c>
      <c r="G98" s="28" t="s">
        <v>47</v>
      </c>
      <c r="H98" s="28" t="s">
        <v>71</v>
      </c>
      <c r="I98" s="28" t="s">
        <v>73</v>
      </c>
      <c r="J98" s="28" t="s">
        <v>1030</v>
      </c>
      <c r="K98" s="28" t="s">
        <v>409</v>
      </c>
      <c r="L98" s="28" t="s">
        <v>932</v>
      </c>
      <c r="M98" s="27">
        <v>0.45</v>
      </c>
      <c r="N98" s="30">
        <v>2020</v>
      </c>
      <c r="O98" s="31" t="s">
        <v>1024</v>
      </c>
      <c r="P98" s="25"/>
      <c r="Q98" s="28" t="s">
        <v>420</v>
      </c>
      <c r="R98" s="39"/>
      <c r="S98" s="39"/>
      <c r="T98" s="39"/>
      <c r="U98" s="39">
        <v>1</v>
      </c>
      <c r="V98" s="39"/>
      <c r="W98" s="39"/>
      <c r="X98" s="39"/>
      <c r="Y98" s="39"/>
      <c r="Z98" s="39">
        <v>1</v>
      </c>
      <c r="AA98" s="39"/>
      <c r="AB98" s="39"/>
      <c r="AC98" s="39"/>
      <c r="AD98" s="39"/>
      <c r="AE98" s="39"/>
      <c r="AF98" s="39"/>
      <c r="AG98" s="39"/>
      <c r="AH98" s="39"/>
      <c r="AI98" s="39"/>
      <c r="AJ98" s="39"/>
      <c r="AK98" s="39"/>
      <c r="AL98" s="39"/>
      <c r="AM98" s="39"/>
      <c r="AN98" s="39"/>
      <c r="AO98" s="65"/>
    </row>
    <row r="99" spans="2:41" ht="57" x14ac:dyDescent="0.25">
      <c r="B99" s="64" t="s">
        <v>271</v>
      </c>
      <c r="C99" s="28" t="s">
        <v>85</v>
      </c>
      <c r="D99" s="28" t="s">
        <v>50</v>
      </c>
      <c r="E99" s="28" t="s">
        <v>272</v>
      </c>
      <c r="F99" s="42" t="s">
        <v>946</v>
      </c>
      <c r="G99" s="28" t="s">
        <v>49</v>
      </c>
      <c r="H99" s="28" t="s">
        <v>72</v>
      </c>
      <c r="I99" s="28" t="s">
        <v>73</v>
      </c>
      <c r="J99" s="28" t="s">
        <v>1030</v>
      </c>
      <c r="K99" s="28" t="s">
        <v>408</v>
      </c>
      <c r="L99" s="24">
        <v>6.23</v>
      </c>
      <c r="M99" s="27">
        <v>0.48</v>
      </c>
      <c r="N99" s="30">
        <v>2023</v>
      </c>
      <c r="O99" s="31" t="s">
        <v>448</v>
      </c>
      <c r="P99" s="25"/>
      <c r="Q99" s="28" t="s">
        <v>273</v>
      </c>
      <c r="R99" s="39"/>
      <c r="S99" s="39"/>
      <c r="T99" s="39">
        <v>1</v>
      </c>
      <c r="U99" s="39">
        <v>1</v>
      </c>
      <c r="V99" s="39"/>
      <c r="W99" s="39"/>
      <c r="X99" s="39"/>
      <c r="Y99" s="39">
        <v>1</v>
      </c>
      <c r="Z99" s="39"/>
      <c r="AA99" s="39"/>
      <c r="AB99" s="39"/>
      <c r="AC99" s="39"/>
      <c r="AD99" s="39"/>
      <c r="AE99" s="39"/>
      <c r="AF99" s="39"/>
      <c r="AG99" s="39"/>
      <c r="AH99" s="39"/>
      <c r="AI99" s="39"/>
      <c r="AJ99" s="39"/>
      <c r="AK99" s="39"/>
      <c r="AL99" s="39"/>
      <c r="AM99" s="39"/>
      <c r="AN99" s="39"/>
      <c r="AO99" s="65"/>
    </row>
    <row r="100" spans="2:41" ht="57" x14ac:dyDescent="0.25">
      <c r="B100" s="64" t="s">
        <v>341</v>
      </c>
      <c r="C100" s="28" t="s">
        <v>85</v>
      </c>
      <c r="D100" s="28" t="s">
        <v>50</v>
      </c>
      <c r="E100" s="28" t="s">
        <v>342</v>
      </c>
      <c r="F100" s="42" t="s">
        <v>947</v>
      </c>
      <c r="G100" s="28" t="s">
        <v>47</v>
      </c>
      <c r="H100" s="28" t="s">
        <v>71</v>
      </c>
      <c r="I100" s="28" t="s">
        <v>73</v>
      </c>
      <c r="J100" s="28" t="s">
        <v>1030</v>
      </c>
      <c r="K100" s="28" t="s">
        <v>408</v>
      </c>
      <c r="L100" s="24">
        <v>0.6</v>
      </c>
      <c r="M100" s="27">
        <v>0.6</v>
      </c>
      <c r="N100" s="30">
        <v>2023</v>
      </c>
      <c r="O100" s="31" t="s">
        <v>450</v>
      </c>
      <c r="P100" s="25"/>
      <c r="Q100" s="28" t="s">
        <v>343</v>
      </c>
      <c r="R100" s="39"/>
      <c r="S100" s="39"/>
      <c r="T100" s="39">
        <v>1</v>
      </c>
      <c r="U100" s="39">
        <v>1</v>
      </c>
      <c r="V100" s="39"/>
      <c r="W100" s="39"/>
      <c r="X100" s="39"/>
      <c r="Y100" s="39">
        <v>1</v>
      </c>
      <c r="Z100" s="39">
        <v>1</v>
      </c>
      <c r="AA100" s="39"/>
      <c r="AB100" s="39"/>
      <c r="AC100" s="39"/>
      <c r="AD100" s="39"/>
      <c r="AE100" s="39"/>
      <c r="AF100" s="39"/>
      <c r="AG100" s="39"/>
      <c r="AH100" s="39"/>
      <c r="AI100" s="39"/>
      <c r="AJ100" s="39">
        <v>1</v>
      </c>
      <c r="AK100" s="39"/>
      <c r="AL100" s="39"/>
      <c r="AM100" s="39">
        <v>1</v>
      </c>
      <c r="AN100" s="39"/>
      <c r="AO100" s="65"/>
    </row>
    <row r="101" spans="2:41" ht="99.75" x14ac:dyDescent="0.25">
      <c r="B101" s="64" t="s">
        <v>358</v>
      </c>
      <c r="C101" s="28" t="s">
        <v>85</v>
      </c>
      <c r="D101" s="28" t="s">
        <v>50</v>
      </c>
      <c r="E101" s="28" t="s">
        <v>359</v>
      </c>
      <c r="F101" s="42" t="s">
        <v>948</v>
      </c>
      <c r="G101" s="28" t="s">
        <v>47</v>
      </c>
      <c r="H101" s="28" t="s">
        <v>71</v>
      </c>
      <c r="I101" s="28" t="s">
        <v>73</v>
      </c>
      <c r="J101" s="28" t="s">
        <v>1030</v>
      </c>
      <c r="K101" s="28" t="s">
        <v>413</v>
      </c>
      <c r="L101" s="24" t="s">
        <v>940</v>
      </c>
      <c r="M101" s="27">
        <v>0.5</v>
      </c>
      <c r="N101" s="30">
        <v>2021</v>
      </c>
      <c r="O101" s="31" t="s">
        <v>1024</v>
      </c>
      <c r="P101" s="25"/>
      <c r="Q101" s="28" t="s">
        <v>360</v>
      </c>
      <c r="R101" s="39"/>
      <c r="S101" s="39"/>
      <c r="T101" s="39"/>
      <c r="U101" s="39">
        <v>1</v>
      </c>
      <c r="V101" s="39"/>
      <c r="W101" s="39"/>
      <c r="X101" s="39"/>
      <c r="Y101" s="39"/>
      <c r="Z101" s="39">
        <v>1</v>
      </c>
      <c r="AA101" s="39"/>
      <c r="AB101" s="39"/>
      <c r="AC101" s="39"/>
      <c r="AD101" s="39"/>
      <c r="AE101" s="39"/>
      <c r="AF101" s="39"/>
      <c r="AG101" s="39"/>
      <c r="AH101" s="39"/>
      <c r="AI101" s="39"/>
      <c r="AJ101" s="39"/>
      <c r="AK101" s="39"/>
      <c r="AL101" s="39"/>
      <c r="AM101" s="39"/>
      <c r="AN101" s="39"/>
      <c r="AO101" s="65"/>
    </row>
    <row r="102" spans="2:41" ht="28.5" x14ac:dyDescent="0.25">
      <c r="B102" s="64" t="s">
        <v>196</v>
      </c>
      <c r="C102" s="28" t="s">
        <v>37</v>
      </c>
      <c r="D102" s="28" t="s">
        <v>50</v>
      </c>
      <c r="E102" s="28" t="s">
        <v>118</v>
      </c>
      <c r="F102" s="33" t="s">
        <v>955</v>
      </c>
      <c r="G102" s="28" t="s">
        <v>47</v>
      </c>
      <c r="H102" s="28" t="s">
        <v>71</v>
      </c>
      <c r="I102" s="28" t="s">
        <v>73</v>
      </c>
      <c r="J102" s="28" t="s">
        <v>87</v>
      </c>
      <c r="K102" s="28" t="s">
        <v>381</v>
      </c>
      <c r="L102" s="24">
        <v>1.3</v>
      </c>
      <c r="M102" s="27">
        <v>0.85</v>
      </c>
      <c r="N102" s="30">
        <v>2019</v>
      </c>
      <c r="O102" s="31" t="s">
        <v>1023</v>
      </c>
      <c r="P102" s="25"/>
      <c r="Q102" s="28" t="s">
        <v>197</v>
      </c>
      <c r="R102" s="39"/>
      <c r="S102" s="39"/>
      <c r="T102" s="39"/>
      <c r="U102" s="39"/>
      <c r="V102" s="39"/>
      <c r="W102" s="39"/>
      <c r="X102" s="39"/>
      <c r="Y102" s="39"/>
      <c r="Z102" s="39"/>
      <c r="AA102" s="39"/>
      <c r="AB102" s="39"/>
      <c r="AC102" s="39"/>
      <c r="AD102" s="39"/>
      <c r="AE102" s="39"/>
      <c r="AF102" s="39"/>
      <c r="AG102" s="39">
        <v>1</v>
      </c>
      <c r="AH102" s="39">
        <v>1</v>
      </c>
      <c r="AI102" s="39"/>
      <c r="AJ102" s="39"/>
      <c r="AK102" s="39"/>
      <c r="AL102" s="39"/>
      <c r="AM102" s="39"/>
      <c r="AN102" s="39"/>
      <c r="AO102" s="65"/>
    </row>
    <row r="103" spans="2:41" ht="45" x14ac:dyDescent="0.25">
      <c r="B103" s="64" t="s">
        <v>142</v>
      </c>
      <c r="C103" s="28" t="s">
        <v>86</v>
      </c>
      <c r="D103" s="28" t="s">
        <v>50</v>
      </c>
      <c r="E103" s="28" t="s">
        <v>952</v>
      </c>
      <c r="F103" s="33" t="s">
        <v>953</v>
      </c>
      <c r="G103" s="28" t="s">
        <v>54</v>
      </c>
      <c r="H103" s="28" t="s">
        <v>67</v>
      </c>
      <c r="I103" s="28" t="s">
        <v>67</v>
      </c>
      <c r="J103" s="28" t="s">
        <v>87</v>
      </c>
      <c r="K103" s="33" t="s">
        <v>263</v>
      </c>
      <c r="L103" s="24">
        <v>0.154</v>
      </c>
      <c r="M103" s="27">
        <v>1</v>
      </c>
      <c r="N103" s="30">
        <v>2021</v>
      </c>
      <c r="O103" s="31" t="s">
        <v>450</v>
      </c>
      <c r="P103" s="29" t="s">
        <v>954</v>
      </c>
      <c r="Q103" s="28" t="s">
        <v>951</v>
      </c>
      <c r="R103" s="39"/>
      <c r="S103" s="39"/>
      <c r="T103" s="39"/>
      <c r="U103" s="39"/>
      <c r="V103" s="39"/>
      <c r="W103" s="39"/>
      <c r="X103" s="39"/>
      <c r="Y103" s="39"/>
      <c r="Z103" s="39"/>
      <c r="AA103" s="39"/>
      <c r="AB103" s="39"/>
      <c r="AC103" s="39">
        <v>1</v>
      </c>
      <c r="AD103" s="39">
        <v>1</v>
      </c>
      <c r="AE103" s="39"/>
      <c r="AF103" s="39"/>
      <c r="AG103" s="39"/>
      <c r="AH103" s="39"/>
      <c r="AI103" s="39"/>
      <c r="AJ103" s="39"/>
      <c r="AK103" s="39"/>
      <c r="AL103" s="39"/>
      <c r="AM103" s="39"/>
      <c r="AN103" s="39"/>
      <c r="AO103" s="65"/>
    </row>
    <row r="104" spans="2:41" ht="57" x14ac:dyDescent="0.25">
      <c r="B104" s="64" t="s">
        <v>143</v>
      </c>
      <c r="C104" s="28" t="s">
        <v>85</v>
      </c>
      <c r="D104" s="28" t="s">
        <v>50</v>
      </c>
      <c r="E104" s="28" t="s">
        <v>50</v>
      </c>
      <c r="F104" s="28" t="s">
        <v>346</v>
      </c>
      <c r="G104" s="28" t="s">
        <v>47</v>
      </c>
      <c r="H104" s="28" t="s">
        <v>69</v>
      </c>
      <c r="I104" s="28" t="s">
        <v>72</v>
      </c>
      <c r="J104" s="28" t="s">
        <v>87</v>
      </c>
      <c r="K104" s="28" t="s">
        <v>117</v>
      </c>
      <c r="L104" s="24">
        <v>3.6</v>
      </c>
      <c r="M104" s="27">
        <v>0.5</v>
      </c>
      <c r="N104" s="30">
        <v>2021</v>
      </c>
      <c r="O104" s="31" t="s">
        <v>1024</v>
      </c>
      <c r="P104" s="25"/>
      <c r="Q104" s="28" t="s">
        <v>144</v>
      </c>
      <c r="R104" s="39">
        <v>1</v>
      </c>
      <c r="S104" s="39">
        <v>1</v>
      </c>
      <c r="T104" s="39">
        <v>1</v>
      </c>
      <c r="U104" s="39">
        <v>1</v>
      </c>
      <c r="V104" s="39"/>
      <c r="W104" s="39"/>
      <c r="X104" s="39"/>
      <c r="Y104" s="39">
        <v>1</v>
      </c>
      <c r="Z104" s="39">
        <v>1</v>
      </c>
      <c r="AA104" s="39"/>
      <c r="AB104" s="39"/>
      <c r="AC104" s="39"/>
      <c r="AD104" s="39"/>
      <c r="AE104" s="39"/>
      <c r="AF104" s="39"/>
      <c r="AG104" s="39"/>
      <c r="AH104" s="39"/>
      <c r="AI104" s="39"/>
      <c r="AJ104" s="39"/>
      <c r="AK104" s="39"/>
      <c r="AL104" s="39"/>
      <c r="AM104" s="39">
        <v>1</v>
      </c>
      <c r="AN104" s="39"/>
      <c r="AO104" s="65"/>
    </row>
    <row r="105" spans="2:41" ht="57" x14ac:dyDescent="0.25">
      <c r="B105" s="64" t="s">
        <v>309</v>
      </c>
      <c r="C105" s="28" t="s">
        <v>85</v>
      </c>
      <c r="D105" s="28" t="s">
        <v>50</v>
      </c>
      <c r="E105" s="28" t="s">
        <v>311</v>
      </c>
      <c r="F105" s="33" t="s">
        <v>940</v>
      </c>
      <c r="G105" s="28" t="s">
        <v>47</v>
      </c>
      <c r="H105" s="28" t="s">
        <v>71</v>
      </c>
      <c r="I105" s="28" t="s">
        <v>73</v>
      </c>
      <c r="J105" s="28" t="s">
        <v>1030</v>
      </c>
      <c r="K105" s="28" t="s">
        <v>408</v>
      </c>
      <c r="L105" s="24">
        <v>3</v>
      </c>
      <c r="M105" s="27">
        <v>0.5</v>
      </c>
      <c r="N105" s="30">
        <v>2018</v>
      </c>
      <c r="O105" s="31" t="s">
        <v>450</v>
      </c>
      <c r="P105" s="25"/>
      <c r="Q105" s="28" t="s">
        <v>310</v>
      </c>
      <c r="R105" s="39"/>
      <c r="S105" s="39"/>
      <c r="T105" s="39"/>
      <c r="U105" s="39">
        <v>1</v>
      </c>
      <c r="V105" s="39"/>
      <c r="W105" s="39"/>
      <c r="X105" s="39"/>
      <c r="Y105" s="39"/>
      <c r="Z105" s="39">
        <v>1</v>
      </c>
      <c r="AA105" s="39"/>
      <c r="AB105" s="39"/>
      <c r="AC105" s="39"/>
      <c r="AD105" s="39"/>
      <c r="AE105" s="39"/>
      <c r="AF105" s="39"/>
      <c r="AG105" s="39"/>
      <c r="AH105" s="39"/>
      <c r="AI105" s="39"/>
      <c r="AJ105" s="39"/>
      <c r="AK105" s="39"/>
      <c r="AL105" s="39"/>
      <c r="AM105" s="39"/>
      <c r="AN105" s="39"/>
      <c r="AO105" s="65"/>
    </row>
    <row r="106" spans="2:41" ht="71.25" x14ac:dyDescent="0.25">
      <c r="B106" s="64" t="s">
        <v>419</v>
      </c>
      <c r="C106" s="28" t="s">
        <v>85</v>
      </c>
      <c r="D106" s="28" t="s">
        <v>50</v>
      </c>
      <c r="E106" s="28" t="s">
        <v>350</v>
      </c>
      <c r="F106" s="42" t="s">
        <v>351</v>
      </c>
      <c r="G106" s="28" t="s">
        <v>47</v>
      </c>
      <c r="H106" s="28" t="s">
        <v>71</v>
      </c>
      <c r="I106" s="28" t="s">
        <v>73</v>
      </c>
      <c r="J106" s="28" t="s">
        <v>1030</v>
      </c>
      <c r="K106" s="28" t="s">
        <v>417</v>
      </c>
      <c r="L106" s="33" t="s">
        <v>940</v>
      </c>
      <c r="M106" s="27">
        <v>0.5</v>
      </c>
      <c r="N106" s="30">
        <v>2017</v>
      </c>
      <c r="O106" s="31" t="s">
        <v>1024</v>
      </c>
      <c r="P106" s="25"/>
      <c r="Q106" s="28" t="s">
        <v>401</v>
      </c>
      <c r="R106" s="39"/>
      <c r="S106" s="39"/>
      <c r="T106" s="39"/>
      <c r="U106" s="39">
        <v>1</v>
      </c>
      <c r="V106" s="39"/>
      <c r="W106" s="39"/>
      <c r="X106" s="39"/>
      <c r="Y106" s="39"/>
      <c r="Z106" s="39">
        <v>1</v>
      </c>
      <c r="AA106" s="39"/>
      <c r="AB106" s="39"/>
      <c r="AC106" s="39"/>
      <c r="AD106" s="39"/>
      <c r="AE106" s="39"/>
      <c r="AF106" s="39"/>
      <c r="AG106" s="39"/>
      <c r="AH106" s="39"/>
      <c r="AI106" s="39"/>
      <c r="AJ106" s="39"/>
      <c r="AK106" s="39"/>
      <c r="AL106" s="39"/>
      <c r="AM106" s="39"/>
      <c r="AN106" s="39"/>
      <c r="AO106" s="65"/>
    </row>
    <row r="107" spans="2:41" ht="85.5" x14ac:dyDescent="0.25">
      <c r="B107" s="64" t="s">
        <v>303</v>
      </c>
      <c r="C107" s="28" t="s">
        <v>85</v>
      </c>
      <c r="D107" s="28" t="s">
        <v>50</v>
      </c>
      <c r="E107" s="28" t="s">
        <v>50</v>
      </c>
      <c r="F107" s="28" t="s">
        <v>325</v>
      </c>
      <c r="G107" s="28" t="s">
        <v>47</v>
      </c>
      <c r="H107" s="28" t="s">
        <v>71</v>
      </c>
      <c r="I107" s="28" t="s">
        <v>73</v>
      </c>
      <c r="J107" s="28" t="s">
        <v>1031</v>
      </c>
      <c r="K107" s="28" t="s">
        <v>122</v>
      </c>
      <c r="L107" s="24">
        <v>6</v>
      </c>
      <c r="M107" s="27">
        <v>0.5</v>
      </c>
      <c r="N107" s="30">
        <v>2016</v>
      </c>
      <c r="O107" s="31" t="s">
        <v>449</v>
      </c>
      <c r="P107" s="34" t="s">
        <v>323</v>
      </c>
      <c r="Q107" s="28" t="s">
        <v>304</v>
      </c>
      <c r="R107" s="39"/>
      <c r="S107" s="39"/>
      <c r="T107" s="39"/>
      <c r="U107" s="39">
        <v>1</v>
      </c>
      <c r="V107" s="39"/>
      <c r="W107" s="39"/>
      <c r="X107" s="39"/>
      <c r="Y107" s="39"/>
      <c r="Z107" s="39">
        <v>1</v>
      </c>
      <c r="AA107" s="39"/>
      <c r="AB107" s="39"/>
      <c r="AC107" s="39"/>
      <c r="AD107" s="39"/>
      <c r="AE107" s="39"/>
      <c r="AF107" s="39"/>
      <c r="AG107" s="39"/>
      <c r="AH107" s="39"/>
      <c r="AI107" s="39"/>
      <c r="AJ107" s="39"/>
      <c r="AK107" s="39"/>
      <c r="AL107" s="39"/>
      <c r="AM107" s="39"/>
      <c r="AN107" s="39"/>
      <c r="AO107" s="65"/>
    </row>
    <row r="108" spans="2:41" ht="142.5" x14ac:dyDescent="0.25">
      <c r="B108" s="64" t="s">
        <v>400</v>
      </c>
      <c r="C108" s="28" t="s">
        <v>85</v>
      </c>
      <c r="D108" s="28" t="s">
        <v>50</v>
      </c>
      <c r="E108" s="28" t="s">
        <v>377</v>
      </c>
      <c r="F108" s="28" t="s">
        <v>378</v>
      </c>
      <c r="G108" s="28" t="s">
        <v>47</v>
      </c>
      <c r="H108" s="28" t="s">
        <v>70</v>
      </c>
      <c r="I108" s="28" t="s">
        <v>73</v>
      </c>
      <c r="J108" s="28" t="s">
        <v>1030</v>
      </c>
      <c r="K108" s="28" t="s">
        <v>117</v>
      </c>
      <c r="L108" s="33" t="s">
        <v>940</v>
      </c>
      <c r="M108" s="33" t="s">
        <v>940</v>
      </c>
      <c r="N108" s="30">
        <v>2021</v>
      </c>
      <c r="O108" s="31" t="s">
        <v>450</v>
      </c>
      <c r="P108" s="25"/>
      <c r="Q108" s="28" t="s">
        <v>402</v>
      </c>
      <c r="R108" s="39"/>
      <c r="S108" s="39"/>
      <c r="T108" s="39"/>
      <c r="U108" s="39"/>
      <c r="V108" s="39"/>
      <c r="W108" s="39"/>
      <c r="X108" s="39"/>
      <c r="Y108" s="39"/>
      <c r="Z108" s="39"/>
      <c r="AA108" s="39"/>
      <c r="AB108" s="39"/>
      <c r="AC108" s="39"/>
      <c r="AD108" s="39"/>
      <c r="AE108" s="39"/>
      <c r="AF108" s="39"/>
      <c r="AG108" s="39"/>
      <c r="AH108" s="39"/>
      <c r="AI108" s="39"/>
      <c r="AJ108" s="39">
        <v>1</v>
      </c>
      <c r="AK108" s="39">
        <v>1</v>
      </c>
      <c r="AL108" s="39"/>
      <c r="AM108" s="39"/>
      <c r="AN108" s="39"/>
      <c r="AO108" s="65"/>
    </row>
    <row r="109" spans="2:41" ht="85.5" x14ac:dyDescent="0.25">
      <c r="B109" s="64" t="s">
        <v>432</v>
      </c>
      <c r="C109" s="28" t="s">
        <v>87</v>
      </c>
      <c r="D109" s="28" t="s">
        <v>50</v>
      </c>
      <c r="E109" s="28" t="s">
        <v>445</v>
      </c>
      <c r="F109" s="33" t="s">
        <v>990</v>
      </c>
      <c r="G109" s="28" t="s">
        <v>1029</v>
      </c>
      <c r="H109" s="28" t="s">
        <v>70</v>
      </c>
      <c r="I109" s="28" t="s">
        <v>72</v>
      </c>
      <c r="J109" s="33" t="s">
        <v>87</v>
      </c>
      <c r="K109" s="28" t="s">
        <v>263</v>
      </c>
      <c r="L109" s="24">
        <v>33.6</v>
      </c>
      <c r="M109" s="27">
        <v>0.75</v>
      </c>
      <c r="N109" s="30">
        <v>2023</v>
      </c>
      <c r="O109" s="31" t="s">
        <v>449</v>
      </c>
      <c r="P109" s="29" t="s">
        <v>889</v>
      </c>
      <c r="Q109" s="28" t="s">
        <v>888</v>
      </c>
      <c r="R109" s="39"/>
      <c r="S109" s="39"/>
      <c r="T109" s="39"/>
      <c r="U109" s="39"/>
      <c r="V109" s="39"/>
      <c r="W109" s="39"/>
      <c r="X109" s="39"/>
      <c r="Y109" s="39"/>
      <c r="Z109" s="39">
        <v>1</v>
      </c>
      <c r="AA109" s="39"/>
      <c r="AB109" s="39"/>
      <c r="AC109" s="39">
        <v>1</v>
      </c>
      <c r="AD109" s="39">
        <v>1</v>
      </c>
      <c r="AE109" s="39">
        <v>1</v>
      </c>
      <c r="AF109" s="39"/>
      <c r="AG109" s="39">
        <v>1</v>
      </c>
      <c r="AH109" s="39"/>
      <c r="AI109" s="39"/>
      <c r="AJ109" s="39">
        <v>1</v>
      </c>
      <c r="AK109" s="39"/>
      <c r="AL109" s="39"/>
      <c r="AM109" s="39"/>
      <c r="AN109" s="39"/>
      <c r="AO109" s="65"/>
    </row>
    <row r="110" spans="2:41" ht="28.5" x14ac:dyDescent="0.25">
      <c r="B110" s="64" t="s">
        <v>145</v>
      </c>
      <c r="C110" s="28" t="s">
        <v>86</v>
      </c>
      <c r="D110" s="28" t="s">
        <v>50</v>
      </c>
      <c r="E110" s="28" t="s">
        <v>50</v>
      </c>
      <c r="F110" s="28" t="s">
        <v>147</v>
      </c>
      <c r="G110" s="28" t="s">
        <v>47</v>
      </c>
      <c r="H110" s="28" t="s">
        <v>71</v>
      </c>
      <c r="I110" s="28" t="s">
        <v>73</v>
      </c>
      <c r="J110" s="28" t="s">
        <v>1031</v>
      </c>
      <c r="K110" s="28" t="s">
        <v>122</v>
      </c>
      <c r="L110" s="24">
        <v>12.874000000000001</v>
      </c>
      <c r="M110" s="27">
        <v>1</v>
      </c>
      <c r="N110" s="30">
        <v>2019</v>
      </c>
      <c r="O110" s="31" t="s">
        <v>1025</v>
      </c>
      <c r="P110" s="25"/>
      <c r="Q110" s="28" t="s">
        <v>146</v>
      </c>
      <c r="R110" s="39"/>
      <c r="S110" s="39"/>
      <c r="T110" s="39">
        <v>1</v>
      </c>
      <c r="U110" s="39">
        <v>1</v>
      </c>
      <c r="V110" s="39"/>
      <c r="W110" s="39"/>
      <c r="X110" s="39"/>
      <c r="Y110" s="39"/>
      <c r="Z110" s="39">
        <v>1</v>
      </c>
      <c r="AA110" s="39"/>
      <c r="AB110" s="39"/>
      <c r="AC110" s="39"/>
      <c r="AD110" s="39"/>
      <c r="AE110" s="39"/>
      <c r="AF110" s="39"/>
      <c r="AG110" s="39"/>
      <c r="AH110" s="39"/>
      <c r="AI110" s="39"/>
      <c r="AJ110" s="39">
        <v>1</v>
      </c>
      <c r="AK110" s="39">
        <v>1</v>
      </c>
      <c r="AL110" s="39"/>
      <c r="AM110" s="39"/>
      <c r="AN110" s="39"/>
      <c r="AO110" s="65"/>
    </row>
    <row r="111" spans="2:41" ht="15" x14ac:dyDescent="0.25">
      <c r="B111" s="64" t="s">
        <v>148</v>
      </c>
      <c r="C111" s="28" t="s">
        <v>86</v>
      </c>
      <c r="D111" s="28" t="s">
        <v>50</v>
      </c>
      <c r="E111" s="28" t="s">
        <v>949</v>
      </c>
      <c r="F111" s="33" t="s">
        <v>940</v>
      </c>
      <c r="G111" s="28" t="s">
        <v>47</v>
      </c>
      <c r="H111" s="28" t="s">
        <v>70</v>
      </c>
      <c r="I111" s="28" t="s">
        <v>72</v>
      </c>
      <c r="J111" s="28" t="s">
        <v>1031</v>
      </c>
      <c r="K111" s="28" t="s">
        <v>122</v>
      </c>
      <c r="L111" s="24">
        <v>0.625</v>
      </c>
      <c r="M111" s="27">
        <v>0.62</v>
      </c>
      <c r="N111" s="30">
        <v>2021</v>
      </c>
      <c r="O111" s="31" t="s">
        <v>450</v>
      </c>
      <c r="P111" s="25"/>
      <c r="Q111" s="28" t="s">
        <v>149</v>
      </c>
      <c r="R111" s="39"/>
      <c r="S111" s="39"/>
      <c r="T111" s="39"/>
      <c r="U111" s="39">
        <v>1</v>
      </c>
      <c r="V111" s="39"/>
      <c r="W111" s="39"/>
      <c r="X111" s="39"/>
      <c r="Y111" s="39"/>
      <c r="Z111" s="39">
        <v>1</v>
      </c>
      <c r="AA111" s="39"/>
      <c r="AB111" s="39"/>
      <c r="AC111" s="39"/>
      <c r="AD111" s="39"/>
      <c r="AE111" s="39"/>
      <c r="AF111" s="39"/>
      <c r="AG111" s="39"/>
      <c r="AH111" s="39"/>
      <c r="AI111" s="39"/>
      <c r="AJ111" s="39"/>
      <c r="AK111" s="39"/>
      <c r="AL111" s="39"/>
      <c r="AM111" s="39"/>
      <c r="AN111" s="39"/>
      <c r="AO111" s="65"/>
    </row>
    <row r="112" spans="2:41" ht="28.5" x14ac:dyDescent="0.25">
      <c r="B112" s="64" t="s">
        <v>387</v>
      </c>
      <c r="C112" s="28" t="s">
        <v>87</v>
      </c>
      <c r="D112" s="28" t="s">
        <v>50</v>
      </c>
      <c r="E112" s="28" t="s">
        <v>384</v>
      </c>
      <c r="F112" s="28" t="s">
        <v>388</v>
      </c>
      <c r="G112" s="28" t="s">
        <v>54</v>
      </c>
      <c r="H112" s="28" t="s">
        <v>70</v>
      </c>
      <c r="I112" s="28" t="s">
        <v>73</v>
      </c>
      <c r="J112" s="28" t="s">
        <v>87</v>
      </c>
      <c r="K112" s="28" t="s">
        <v>381</v>
      </c>
      <c r="L112" s="24">
        <v>11.339734</v>
      </c>
      <c r="M112" s="27">
        <v>0.7</v>
      </c>
      <c r="N112" s="30">
        <v>2018</v>
      </c>
      <c r="O112" s="31" t="s">
        <v>1026</v>
      </c>
      <c r="P112" s="25"/>
      <c r="Q112" s="42" t="s">
        <v>389</v>
      </c>
      <c r="R112" s="39">
        <v>1</v>
      </c>
      <c r="S112" s="39"/>
      <c r="T112" s="39">
        <v>1</v>
      </c>
      <c r="U112" s="39">
        <v>1</v>
      </c>
      <c r="V112" s="39"/>
      <c r="W112" s="39"/>
      <c r="X112" s="39"/>
      <c r="Y112" s="39">
        <v>1</v>
      </c>
      <c r="Z112" s="39">
        <v>1</v>
      </c>
      <c r="AA112" s="39"/>
      <c r="AB112" s="39"/>
      <c r="AC112" s="39"/>
      <c r="AD112" s="39"/>
      <c r="AE112" s="39"/>
      <c r="AF112" s="39"/>
      <c r="AG112" s="39"/>
      <c r="AH112" s="39"/>
      <c r="AI112" s="39"/>
      <c r="AJ112" s="39">
        <v>1</v>
      </c>
      <c r="AK112" s="39">
        <v>1</v>
      </c>
      <c r="AL112" s="39"/>
      <c r="AM112" s="39">
        <v>1</v>
      </c>
      <c r="AN112" s="39"/>
      <c r="AO112" s="65"/>
    </row>
    <row r="113" spans="2:41" ht="85.5" x14ac:dyDescent="0.25">
      <c r="B113" s="64" t="s">
        <v>244</v>
      </c>
      <c r="C113" s="28" t="s">
        <v>87</v>
      </c>
      <c r="D113" s="28" t="s">
        <v>50</v>
      </c>
      <c r="E113" s="28" t="s">
        <v>224</v>
      </c>
      <c r="F113" s="28" t="s">
        <v>992</v>
      </c>
      <c r="G113" s="28" t="s">
        <v>1029</v>
      </c>
      <c r="H113" s="28" t="s">
        <v>73</v>
      </c>
      <c r="I113" s="28" t="s">
        <v>75</v>
      </c>
      <c r="J113" s="28" t="s">
        <v>87</v>
      </c>
      <c r="K113" s="46" t="s">
        <v>245</v>
      </c>
      <c r="L113" s="47">
        <v>15.5</v>
      </c>
      <c r="M113" s="27">
        <v>0.5</v>
      </c>
      <c r="N113" s="30">
        <v>2022</v>
      </c>
      <c r="O113" s="31" t="s">
        <v>450</v>
      </c>
      <c r="P113" s="25" t="s">
        <v>246</v>
      </c>
      <c r="Q113" s="28" t="s">
        <v>991</v>
      </c>
      <c r="R113" s="39"/>
      <c r="S113" s="39"/>
      <c r="T113" s="39"/>
      <c r="U113" s="39"/>
      <c r="V113" s="39"/>
      <c r="W113" s="39"/>
      <c r="X113" s="39">
        <v>1</v>
      </c>
      <c r="Y113" s="39"/>
      <c r="Z113" s="39"/>
      <c r="AA113" s="39"/>
      <c r="AB113" s="39"/>
      <c r="AC113" s="39"/>
      <c r="AD113" s="39"/>
      <c r="AE113" s="39">
        <v>1</v>
      </c>
      <c r="AF113" s="39"/>
      <c r="AG113" s="39">
        <v>1</v>
      </c>
      <c r="AH113" s="39"/>
      <c r="AI113" s="39">
        <v>1</v>
      </c>
      <c r="AJ113" s="39"/>
      <c r="AK113" s="39">
        <v>1</v>
      </c>
      <c r="AL113" s="39"/>
      <c r="AM113" s="39"/>
      <c r="AN113" s="39">
        <v>1</v>
      </c>
      <c r="AO113" s="65">
        <v>1</v>
      </c>
    </row>
    <row r="114" spans="2:41" ht="28.5" x14ac:dyDescent="0.25">
      <c r="B114" s="64" t="s">
        <v>150</v>
      </c>
      <c r="C114" s="28" t="s">
        <v>86</v>
      </c>
      <c r="D114" s="28" t="s">
        <v>50</v>
      </c>
      <c r="E114" s="28" t="s">
        <v>950</v>
      </c>
      <c r="F114" s="28" t="s">
        <v>932</v>
      </c>
      <c r="G114" s="28" t="s">
        <v>49</v>
      </c>
      <c r="H114" s="28" t="s">
        <v>67</v>
      </c>
      <c r="I114" s="28" t="s">
        <v>67</v>
      </c>
      <c r="J114" s="28" t="s">
        <v>1031</v>
      </c>
      <c r="K114" s="28" t="s">
        <v>122</v>
      </c>
      <c r="L114" s="24">
        <v>5.1449999999999996</v>
      </c>
      <c r="M114" s="27">
        <v>0.8</v>
      </c>
      <c r="N114" s="30">
        <v>2022</v>
      </c>
      <c r="O114" s="31" t="s">
        <v>1023</v>
      </c>
      <c r="P114" s="25"/>
      <c r="Q114" s="28" t="s">
        <v>149</v>
      </c>
      <c r="R114" s="39"/>
      <c r="S114" s="39"/>
      <c r="T114" s="39"/>
      <c r="U114" s="39">
        <v>1</v>
      </c>
      <c r="V114" s="39"/>
      <c r="W114" s="39"/>
      <c r="X114" s="39"/>
      <c r="Y114" s="39"/>
      <c r="Z114" s="39">
        <v>1</v>
      </c>
      <c r="AA114" s="39"/>
      <c r="AB114" s="39"/>
      <c r="AC114" s="39"/>
      <c r="AD114" s="39"/>
      <c r="AE114" s="39"/>
      <c r="AF114" s="39"/>
      <c r="AG114" s="39"/>
      <c r="AH114" s="39"/>
      <c r="AI114" s="39"/>
      <c r="AJ114" s="39"/>
      <c r="AK114" s="39"/>
      <c r="AL114" s="39"/>
      <c r="AM114" s="39"/>
      <c r="AN114" s="39"/>
      <c r="AO114" s="65"/>
    </row>
    <row r="115" spans="2:41" ht="28.5" x14ac:dyDescent="0.25">
      <c r="B115" s="64" t="s">
        <v>312</v>
      </c>
      <c r="C115" s="28" t="s">
        <v>87</v>
      </c>
      <c r="D115" s="28" t="s">
        <v>50</v>
      </c>
      <c r="E115" s="28" t="s">
        <v>314</v>
      </c>
      <c r="F115" s="28" t="s">
        <v>315</v>
      </c>
      <c r="G115" s="28" t="s">
        <v>1029</v>
      </c>
      <c r="H115" s="28" t="s">
        <v>71</v>
      </c>
      <c r="I115" s="28" t="s">
        <v>73</v>
      </c>
      <c r="J115" s="28" t="s">
        <v>87</v>
      </c>
      <c r="K115" s="28" t="s">
        <v>317</v>
      </c>
      <c r="L115" s="33" t="s">
        <v>940</v>
      </c>
      <c r="M115" s="27">
        <v>0.7</v>
      </c>
      <c r="N115" s="30">
        <v>2019</v>
      </c>
      <c r="O115" s="31" t="s">
        <v>316</v>
      </c>
      <c r="P115" s="25"/>
      <c r="Q115" s="28" t="s">
        <v>313</v>
      </c>
      <c r="R115" s="39"/>
      <c r="S115" s="39"/>
      <c r="T115" s="39"/>
      <c r="U115" s="39">
        <v>1</v>
      </c>
      <c r="V115" s="39"/>
      <c r="W115" s="39"/>
      <c r="X115" s="39"/>
      <c r="Y115" s="39"/>
      <c r="Z115" s="39">
        <v>1</v>
      </c>
      <c r="AA115" s="39"/>
      <c r="AB115" s="39"/>
      <c r="AC115" s="39"/>
      <c r="AD115" s="39"/>
      <c r="AE115" s="39"/>
      <c r="AF115" s="39"/>
      <c r="AG115" s="39"/>
      <c r="AH115" s="39"/>
      <c r="AI115" s="39"/>
      <c r="AJ115" s="39"/>
      <c r="AK115" s="39"/>
      <c r="AL115" s="39"/>
      <c r="AM115" s="39"/>
      <c r="AN115" s="39"/>
      <c r="AO115" s="65"/>
    </row>
    <row r="116" spans="2:41" ht="242.25" x14ac:dyDescent="0.25">
      <c r="B116" s="67" t="s">
        <v>454</v>
      </c>
      <c r="C116" s="50" t="s">
        <v>1032</v>
      </c>
      <c r="D116" s="50" t="s">
        <v>455</v>
      </c>
      <c r="E116" s="50" t="s">
        <v>557</v>
      </c>
      <c r="F116" s="50" t="s">
        <v>456</v>
      </c>
      <c r="G116" s="28" t="s">
        <v>54</v>
      </c>
      <c r="H116" s="50" t="s">
        <v>70</v>
      </c>
      <c r="I116" s="50" t="s">
        <v>71</v>
      </c>
      <c r="J116" s="50" t="s">
        <v>1030</v>
      </c>
      <c r="K116" s="28" t="s">
        <v>534</v>
      </c>
      <c r="L116" s="51">
        <v>4.1782000000000004</v>
      </c>
      <c r="M116" s="52">
        <v>1</v>
      </c>
      <c r="N116" s="53">
        <v>2023</v>
      </c>
      <c r="O116" s="54" t="s">
        <v>451</v>
      </c>
      <c r="P116" s="35" t="s">
        <v>457</v>
      </c>
      <c r="Q116" s="50" t="s">
        <v>458</v>
      </c>
      <c r="R116" s="39"/>
      <c r="S116" s="39"/>
      <c r="T116" s="39"/>
      <c r="U116" s="39"/>
      <c r="V116" s="39"/>
      <c r="W116" s="39"/>
      <c r="X116" s="39"/>
      <c r="Y116" s="39">
        <v>1</v>
      </c>
      <c r="Z116" s="39"/>
      <c r="AA116" s="39">
        <v>1</v>
      </c>
      <c r="AB116" s="39"/>
      <c r="AC116" s="39">
        <v>1</v>
      </c>
      <c r="AD116" s="39"/>
      <c r="AE116" s="39"/>
      <c r="AF116" s="39"/>
      <c r="AG116" s="39"/>
      <c r="AH116" s="39"/>
      <c r="AI116" s="39"/>
      <c r="AJ116" s="39">
        <v>1</v>
      </c>
      <c r="AK116" s="39">
        <v>1</v>
      </c>
      <c r="AL116" s="39"/>
      <c r="AM116" s="39">
        <v>1</v>
      </c>
      <c r="AN116" s="39"/>
      <c r="AO116" s="65"/>
    </row>
    <row r="117" spans="2:41" ht="102" x14ac:dyDescent="0.25">
      <c r="B117" s="64" t="s">
        <v>591</v>
      </c>
      <c r="C117" s="50" t="s">
        <v>1032</v>
      </c>
      <c r="D117" s="28" t="s">
        <v>455</v>
      </c>
      <c r="E117" s="28" t="s">
        <v>557</v>
      </c>
      <c r="F117" s="28" t="s">
        <v>456</v>
      </c>
      <c r="G117" s="28" t="s">
        <v>54</v>
      </c>
      <c r="H117" s="28" t="s">
        <v>71</v>
      </c>
      <c r="I117" s="28" t="s">
        <v>72</v>
      </c>
      <c r="J117" s="28" t="s">
        <v>1030</v>
      </c>
      <c r="K117" s="28" t="s">
        <v>534</v>
      </c>
      <c r="L117" s="55">
        <v>0.96299999999999997</v>
      </c>
      <c r="M117" s="56">
        <v>1</v>
      </c>
      <c r="N117" s="26">
        <v>2023</v>
      </c>
      <c r="O117" s="54" t="s">
        <v>451</v>
      </c>
      <c r="P117" s="28" t="s">
        <v>457</v>
      </c>
      <c r="Q117" s="50" t="s">
        <v>527</v>
      </c>
      <c r="R117" s="39"/>
      <c r="S117" s="39"/>
      <c r="T117" s="39"/>
      <c r="U117" s="39"/>
      <c r="V117" s="39"/>
      <c r="W117" s="39"/>
      <c r="X117" s="39"/>
      <c r="Y117" s="39">
        <v>1</v>
      </c>
      <c r="Z117" s="39"/>
      <c r="AA117" s="39"/>
      <c r="AB117" s="39"/>
      <c r="AC117" s="39"/>
      <c r="AD117" s="39"/>
      <c r="AE117" s="39"/>
      <c r="AF117" s="39"/>
      <c r="AG117" s="39"/>
      <c r="AH117" s="39"/>
      <c r="AI117" s="39"/>
      <c r="AJ117" s="39">
        <v>1</v>
      </c>
      <c r="AK117" s="39">
        <v>1</v>
      </c>
      <c r="AL117" s="39"/>
      <c r="AM117" s="39">
        <v>1</v>
      </c>
      <c r="AN117" s="39"/>
      <c r="AO117" s="65"/>
    </row>
    <row r="118" spans="2:41" ht="267.75" x14ac:dyDescent="0.25">
      <c r="B118" s="67" t="s">
        <v>459</v>
      </c>
      <c r="C118" s="50" t="s">
        <v>1034</v>
      </c>
      <c r="D118" s="50" t="s">
        <v>455</v>
      </c>
      <c r="E118" s="50" t="s">
        <v>557</v>
      </c>
      <c r="F118" s="50" t="s">
        <v>456</v>
      </c>
      <c r="G118" s="28" t="s">
        <v>54</v>
      </c>
      <c r="H118" s="50" t="s">
        <v>71</v>
      </c>
      <c r="I118" s="50" t="s">
        <v>72</v>
      </c>
      <c r="J118" s="50" t="s">
        <v>1031</v>
      </c>
      <c r="K118" s="50" t="s">
        <v>569</v>
      </c>
      <c r="L118" s="51">
        <v>0.96363600000000005</v>
      </c>
      <c r="M118" s="52">
        <v>1</v>
      </c>
      <c r="N118" s="53">
        <v>2022</v>
      </c>
      <c r="O118" s="31" t="s">
        <v>1023</v>
      </c>
      <c r="P118" s="29" t="s">
        <v>460</v>
      </c>
      <c r="Q118" s="50" t="s">
        <v>461</v>
      </c>
      <c r="R118" s="39"/>
      <c r="S118" s="39"/>
      <c r="T118" s="39"/>
      <c r="U118" s="39"/>
      <c r="V118" s="39"/>
      <c r="W118" s="39"/>
      <c r="X118" s="39"/>
      <c r="Y118" s="39">
        <v>1</v>
      </c>
      <c r="Z118" s="39"/>
      <c r="AA118" s="39"/>
      <c r="AB118" s="39"/>
      <c r="AC118" s="39"/>
      <c r="AD118" s="39"/>
      <c r="AE118" s="39">
        <v>1</v>
      </c>
      <c r="AF118" s="39">
        <v>1</v>
      </c>
      <c r="AG118" s="39"/>
      <c r="AH118" s="39"/>
      <c r="AI118" s="39"/>
      <c r="AJ118" s="39">
        <v>1</v>
      </c>
      <c r="AK118" s="39">
        <v>1</v>
      </c>
      <c r="AL118" s="39"/>
      <c r="AM118" s="39">
        <v>1</v>
      </c>
      <c r="AN118" s="39"/>
      <c r="AO118" s="65"/>
    </row>
    <row r="119" spans="2:41" ht="89.25" x14ac:dyDescent="0.25">
      <c r="B119" s="64" t="s">
        <v>476</v>
      </c>
      <c r="C119" s="50" t="s">
        <v>1032</v>
      </c>
      <c r="D119" s="28" t="s">
        <v>455</v>
      </c>
      <c r="E119" s="28" t="s">
        <v>557</v>
      </c>
      <c r="F119" s="28" t="s">
        <v>456</v>
      </c>
      <c r="G119" s="28" t="s">
        <v>54</v>
      </c>
      <c r="H119" s="28" t="s">
        <v>68</v>
      </c>
      <c r="I119" s="28" t="s">
        <v>69</v>
      </c>
      <c r="J119" s="28" t="s">
        <v>1031</v>
      </c>
      <c r="K119" s="28" t="s">
        <v>569</v>
      </c>
      <c r="L119" s="55">
        <v>0.996</v>
      </c>
      <c r="M119" s="27">
        <v>0.5</v>
      </c>
      <c r="N119" s="31">
        <v>2022</v>
      </c>
      <c r="O119" s="31" t="s">
        <v>1023</v>
      </c>
      <c r="P119" s="28" t="s">
        <v>457</v>
      </c>
      <c r="Q119" s="50" t="s">
        <v>477</v>
      </c>
      <c r="R119" s="39"/>
      <c r="S119" s="39"/>
      <c r="T119" s="39"/>
      <c r="U119" s="39"/>
      <c r="V119" s="39"/>
      <c r="W119" s="39"/>
      <c r="X119" s="39"/>
      <c r="Y119" s="39">
        <v>1</v>
      </c>
      <c r="Z119" s="39"/>
      <c r="AA119" s="39"/>
      <c r="AB119" s="39"/>
      <c r="AC119" s="39"/>
      <c r="AD119" s="39"/>
      <c r="AE119" s="39"/>
      <c r="AF119" s="39"/>
      <c r="AG119" s="39"/>
      <c r="AH119" s="39"/>
      <c r="AI119" s="39"/>
      <c r="AJ119" s="39">
        <v>1</v>
      </c>
      <c r="AK119" s="39">
        <v>1</v>
      </c>
      <c r="AL119" s="39"/>
      <c r="AM119" s="39">
        <v>1</v>
      </c>
      <c r="AN119" s="39"/>
      <c r="AO119" s="65"/>
    </row>
    <row r="120" spans="2:41" ht="38.25" x14ac:dyDescent="0.25">
      <c r="B120" s="67" t="s">
        <v>562</v>
      </c>
      <c r="C120" s="50" t="s">
        <v>1032</v>
      </c>
      <c r="D120" s="50" t="s">
        <v>455</v>
      </c>
      <c r="E120" s="50" t="s">
        <v>561</v>
      </c>
      <c r="F120" s="50" t="s">
        <v>456</v>
      </c>
      <c r="G120" s="50" t="s">
        <v>49</v>
      </c>
      <c r="H120" s="50" t="s">
        <v>68</v>
      </c>
      <c r="I120" s="50" t="s">
        <v>70</v>
      </c>
      <c r="J120" s="50" t="s">
        <v>1030</v>
      </c>
      <c r="K120" s="28" t="s">
        <v>531</v>
      </c>
      <c r="L120" s="51">
        <v>1.2</v>
      </c>
      <c r="M120" s="52">
        <v>0.5</v>
      </c>
      <c r="N120" s="53">
        <v>2020</v>
      </c>
      <c r="O120" s="31" t="s">
        <v>450</v>
      </c>
      <c r="P120" s="35" t="s">
        <v>457</v>
      </c>
      <c r="Q120" s="50" t="s">
        <v>911</v>
      </c>
      <c r="R120" s="39"/>
      <c r="S120" s="39"/>
      <c r="T120" s="39">
        <v>1</v>
      </c>
      <c r="U120" s="39">
        <v>1</v>
      </c>
      <c r="V120" s="39"/>
      <c r="W120" s="39"/>
      <c r="X120" s="39"/>
      <c r="Y120" s="39"/>
      <c r="Z120" s="39">
        <v>1</v>
      </c>
      <c r="AA120" s="39"/>
      <c r="AB120" s="39"/>
      <c r="AC120" s="39"/>
      <c r="AD120" s="39"/>
      <c r="AE120" s="39"/>
      <c r="AF120" s="39"/>
      <c r="AG120" s="39"/>
      <c r="AH120" s="39"/>
      <c r="AI120" s="39"/>
      <c r="AJ120" s="39"/>
      <c r="AK120" s="39"/>
      <c r="AL120" s="39"/>
      <c r="AM120" s="39"/>
      <c r="AN120" s="39"/>
      <c r="AO120" s="65"/>
    </row>
    <row r="121" spans="2:41" ht="76.5" x14ac:dyDescent="0.25">
      <c r="B121" s="67" t="s">
        <v>563</v>
      </c>
      <c r="C121" s="50" t="s">
        <v>1032</v>
      </c>
      <c r="D121" s="50" t="s">
        <v>455</v>
      </c>
      <c r="E121" s="50" t="s">
        <v>561</v>
      </c>
      <c r="F121" s="50" t="s">
        <v>456</v>
      </c>
      <c r="G121" s="50" t="s">
        <v>49</v>
      </c>
      <c r="H121" s="50" t="s">
        <v>68</v>
      </c>
      <c r="I121" s="50" t="s">
        <v>70</v>
      </c>
      <c r="J121" s="50" t="s">
        <v>1030</v>
      </c>
      <c r="K121" s="50" t="s">
        <v>573</v>
      </c>
      <c r="L121" s="51">
        <v>0.88500000000000001</v>
      </c>
      <c r="M121" s="52">
        <v>0.4</v>
      </c>
      <c r="N121" s="53">
        <v>2020</v>
      </c>
      <c r="O121" s="31" t="s">
        <v>450</v>
      </c>
      <c r="P121" s="35" t="s">
        <v>457</v>
      </c>
      <c r="Q121" s="50" t="s">
        <v>913</v>
      </c>
      <c r="R121" s="39"/>
      <c r="S121" s="39"/>
      <c r="T121" s="39">
        <v>1</v>
      </c>
      <c r="U121" s="39">
        <v>1</v>
      </c>
      <c r="V121" s="39"/>
      <c r="W121" s="39"/>
      <c r="X121" s="39"/>
      <c r="Y121" s="39"/>
      <c r="Z121" s="39">
        <v>1</v>
      </c>
      <c r="AA121" s="39"/>
      <c r="AB121" s="39"/>
      <c r="AC121" s="39"/>
      <c r="AD121" s="39"/>
      <c r="AE121" s="39"/>
      <c r="AF121" s="39"/>
      <c r="AG121" s="39"/>
      <c r="AH121" s="39"/>
      <c r="AI121" s="39"/>
      <c r="AJ121" s="39"/>
      <c r="AK121" s="39"/>
      <c r="AL121" s="39"/>
      <c r="AM121" s="39"/>
      <c r="AN121" s="39"/>
      <c r="AO121" s="65"/>
    </row>
    <row r="122" spans="2:41" ht="38.25" x14ac:dyDescent="0.25">
      <c r="B122" s="67" t="s">
        <v>564</v>
      </c>
      <c r="C122" s="50" t="s">
        <v>1032</v>
      </c>
      <c r="D122" s="50" t="s">
        <v>455</v>
      </c>
      <c r="E122" s="50" t="s">
        <v>561</v>
      </c>
      <c r="F122" s="50" t="s">
        <v>456</v>
      </c>
      <c r="G122" s="50" t="s">
        <v>49</v>
      </c>
      <c r="H122" s="50" t="s">
        <v>68</v>
      </c>
      <c r="I122" s="50" t="s">
        <v>70</v>
      </c>
      <c r="J122" s="50" t="s">
        <v>1030</v>
      </c>
      <c r="K122" s="50" t="s">
        <v>572</v>
      </c>
      <c r="L122" s="51">
        <v>2.2999999999999998</v>
      </c>
      <c r="M122" s="52">
        <v>0.4</v>
      </c>
      <c r="N122" s="53">
        <v>2020</v>
      </c>
      <c r="O122" s="31" t="s">
        <v>450</v>
      </c>
      <c r="P122" s="35" t="s">
        <v>457</v>
      </c>
      <c r="Q122" s="50" t="s">
        <v>912</v>
      </c>
      <c r="R122" s="39"/>
      <c r="S122" s="39"/>
      <c r="T122" s="39">
        <v>1</v>
      </c>
      <c r="U122" s="39">
        <v>1</v>
      </c>
      <c r="V122" s="39"/>
      <c r="W122" s="39"/>
      <c r="X122" s="39"/>
      <c r="Y122" s="39"/>
      <c r="Z122" s="39">
        <v>1</v>
      </c>
      <c r="AA122" s="39"/>
      <c r="AB122" s="39"/>
      <c r="AC122" s="39"/>
      <c r="AD122" s="39"/>
      <c r="AE122" s="39"/>
      <c r="AF122" s="39"/>
      <c r="AG122" s="39"/>
      <c r="AH122" s="39"/>
      <c r="AI122" s="39"/>
      <c r="AJ122" s="39"/>
      <c r="AK122" s="39"/>
      <c r="AL122" s="39"/>
      <c r="AM122" s="39"/>
      <c r="AN122" s="39"/>
      <c r="AO122" s="65"/>
    </row>
    <row r="123" spans="2:41" ht="128.25" x14ac:dyDescent="0.25">
      <c r="B123" s="64" t="s">
        <v>466</v>
      </c>
      <c r="C123" s="50" t="s">
        <v>1034</v>
      </c>
      <c r="D123" s="50" t="s">
        <v>455</v>
      </c>
      <c r="E123" s="28" t="s">
        <v>468</v>
      </c>
      <c r="F123" s="28" t="s">
        <v>565</v>
      </c>
      <c r="G123" s="28" t="s">
        <v>47</v>
      </c>
      <c r="H123" s="28" t="s">
        <v>69</v>
      </c>
      <c r="I123" s="28" t="s">
        <v>72</v>
      </c>
      <c r="J123" s="28" t="s">
        <v>1031</v>
      </c>
      <c r="K123" s="28" t="s">
        <v>569</v>
      </c>
      <c r="L123" s="55">
        <v>0.43821422999999998</v>
      </c>
      <c r="M123" s="57">
        <v>0.6</v>
      </c>
      <c r="N123" s="31">
        <v>2022</v>
      </c>
      <c r="O123" s="31" t="s">
        <v>1023</v>
      </c>
      <c r="P123" s="28" t="s">
        <v>457</v>
      </c>
      <c r="Q123" s="50" t="s">
        <v>467</v>
      </c>
      <c r="R123" s="39"/>
      <c r="S123" s="39"/>
      <c r="T123" s="39"/>
      <c r="U123" s="39"/>
      <c r="V123" s="39"/>
      <c r="W123" s="39"/>
      <c r="X123" s="39"/>
      <c r="Y123" s="39"/>
      <c r="Z123" s="39"/>
      <c r="AA123" s="39"/>
      <c r="AB123" s="39"/>
      <c r="AC123" s="39"/>
      <c r="AD123" s="39"/>
      <c r="AE123" s="39"/>
      <c r="AF123" s="39"/>
      <c r="AG123" s="39"/>
      <c r="AH123" s="39"/>
      <c r="AI123" s="39"/>
      <c r="AJ123" s="39"/>
      <c r="AK123" s="39"/>
      <c r="AL123" s="39">
        <v>1</v>
      </c>
      <c r="AM123" s="39"/>
      <c r="AN123" s="39"/>
      <c r="AO123" s="65"/>
    </row>
    <row r="124" spans="2:41" ht="128.25" x14ac:dyDescent="0.25">
      <c r="B124" s="64" t="s">
        <v>537</v>
      </c>
      <c r="C124" s="50" t="s">
        <v>1032</v>
      </c>
      <c r="D124" s="28" t="s">
        <v>455</v>
      </c>
      <c r="E124" s="28" t="s">
        <v>498</v>
      </c>
      <c r="F124" s="28" t="s">
        <v>499</v>
      </c>
      <c r="G124" s="28" t="s">
        <v>47</v>
      </c>
      <c r="H124" s="28" t="s">
        <v>69</v>
      </c>
      <c r="I124" s="28" t="s">
        <v>72</v>
      </c>
      <c r="J124" s="28" t="s">
        <v>1030</v>
      </c>
      <c r="K124" s="28" t="s">
        <v>531</v>
      </c>
      <c r="L124" s="55">
        <v>0.53988999999999998</v>
      </c>
      <c r="M124" s="56">
        <v>0.65</v>
      </c>
      <c r="N124" s="26">
        <v>2020</v>
      </c>
      <c r="O124" s="28" t="s">
        <v>500</v>
      </c>
      <c r="P124" s="28" t="s">
        <v>457</v>
      </c>
      <c r="Q124" s="50" t="s">
        <v>501</v>
      </c>
      <c r="R124" s="39"/>
      <c r="S124" s="39"/>
      <c r="T124" s="39"/>
      <c r="U124" s="39"/>
      <c r="V124" s="39"/>
      <c r="W124" s="39"/>
      <c r="X124" s="39"/>
      <c r="Y124" s="39"/>
      <c r="Z124" s="39"/>
      <c r="AA124" s="39"/>
      <c r="AB124" s="39"/>
      <c r="AC124" s="39"/>
      <c r="AD124" s="39"/>
      <c r="AE124" s="39"/>
      <c r="AF124" s="39"/>
      <c r="AG124" s="39"/>
      <c r="AH124" s="39"/>
      <c r="AI124" s="39"/>
      <c r="AJ124" s="39"/>
      <c r="AK124" s="39"/>
      <c r="AL124" s="39"/>
      <c r="AM124" s="39"/>
      <c r="AN124" s="39"/>
      <c r="AO124" s="65"/>
    </row>
    <row r="125" spans="2:41" ht="102" x14ac:dyDescent="0.25">
      <c r="B125" s="64" t="s">
        <v>523</v>
      </c>
      <c r="C125" s="28" t="s">
        <v>87</v>
      </c>
      <c r="D125" s="28" t="s">
        <v>455</v>
      </c>
      <c r="E125" s="28" t="s">
        <v>566</v>
      </c>
      <c r="F125" s="28" t="s">
        <v>456</v>
      </c>
      <c r="G125" s="28" t="s">
        <v>47</v>
      </c>
      <c r="H125" s="28" t="s">
        <v>67</v>
      </c>
      <c r="I125" s="28" t="s">
        <v>67</v>
      </c>
      <c r="J125" s="28" t="s">
        <v>87</v>
      </c>
      <c r="K125" s="28" t="s">
        <v>524</v>
      </c>
      <c r="L125" s="55">
        <v>1.5537000000000001</v>
      </c>
      <c r="M125" s="56">
        <v>1</v>
      </c>
      <c r="N125" s="26">
        <v>2019</v>
      </c>
      <c r="O125" s="31" t="s">
        <v>448</v>
      </c>
      <c r="P125" s="28" t="s">
        <v>525</v>
      </c>
      <c r="Q125" s="50" t="s">
        <v>526</v>
      </c>
      <c r="R125" s="39"/>
      <c r="S125" s="39"/>
      <c r="T125" s="39"/>
      <c r="U125" s="39"/>
      <c r="V125" s="39"/>
      <c r="W125" s="39"/>
      <c r="X125" s="39"/>
      <c r="Y125" s="39"/>
      <c r="Z125" s="39"/>
      <c r="AA125" s="39"/>
      <c r="AB125" s="39"/>
      <c r="AC125" s="39"/>
      <c r="AD125" s="39"/>
      <c r="AE125" s="39"/>
      <c r="AF125" s="39"/>
      <c r="AG125" s="39"/>
      <c r="AH125" s="39"/>
      <c r="AI125" s="39"/>
      <c r="AJ125" s="39"/>
      <c r="AK125" s="39"/>
      <c r="AL125" s="39"/>
      <c r="AM125" s="39"/>
      <c r="AN125" s="39"/>
      <c r="AO125" s="65"/>
    </row>
    <row r="126" spans="2:41" ht="85.5" x14ac:dyDescent="0.25">
      <c r="B126" s="64" t="s">
        <v>502</v>
      </c>
      <c r="C126" s="28" t="s">
        <v>87</v>
      </c>
      <c r="D126" s="28" t="s">
        <v>455</v>
      </c>
      <c r="E126" s="28" t="s">
        <v>566</v>
      </c>
      <c r="F126" s="28" t="s">
        <v>456</v>
      </c>
      <c r="G126" s="28" t="s">
        <v>47</v>
      </c>
      <c r="H126" s="28" t="s">
        <v>67</v>
      </c>
      <c r="I126" s="28" t="s">
        <v>67</v>
      </c>
      <c r="J126" s="28" t="s">
        <v>87</v>
      </c>
      <c r="K126" s="28" t="s">
        <v>503</v>
      </c>
      <c r="L126" s="55">
        <v>1.9966619999999999</v>
      </c>
      <c r="M126" s="56">
        <v>1</v>
      </c>
      <c r="N126" s="26">
        <v>2016</v>
      </c>
      <c r="O126" s="31" t="s">
        <v>450</v>
      </c>
      <c r="P126" s="29" t="s">
        <v>581</v>
      </c>
      <c r="Q126" s="50" t="s">
        <v>504</v>
      </c>
      <c r="R126" s="39"/>
      <c r="S126" s="39"/>
      <c r="T126" s="39"/>
      <c r="U126" s="39"/>
      <c r="V126" s="39"/>
      <c r="W126" s="39"/>
      <c r="X126" s="39"/>
      <c r="Y126" s="39"/>
      <c r="Z126" s="39"/>
      <c r="AA126" s="39"/>
      <c r="AB126" s="39"/>
      <c r="AC126" s="39"/>
      <c r="AD126" s="39"/>
      <c r="AE126" s="39"/>
      <c r="AF126" s="39"/>
      <c r="AG126" s="39"/>
      <c r="AH126" s="39"/>
      <c r="AI126" s="39"/>
      <c r="AJ126" s="39"/>
      <c r="AK126" s="39"/>
      <c r="AL126" s="39"/>
      <c r="AM126" s="39"/>
      <c r="AN126" s="39"/>
      <c r="AO126" s="65"/>
    </row>
    <row r="127" spans="2:41" ht="76.5" x14ac:dyDescent="0.25">
      <c r="B127" s="67" t="s">
        <v>462</v>
      </c>
      <c r="C127" s="28" t="s">
        <v>87</v>
      </c>
      <c r="D127" s="50" t="s">
        <v>455</v>
      </c>
      <c r="E127" s="28" t="s">
        <v>566</v>
      </c>
      <c r="F127" s="50" t="s">
        <v>456</v>
      </c>
      <c r="G127" s="28" t="s">
        <v>47</v>
      </c>
      <c r="H127" s="50" t="s">
        <v>69</v>
      </c>
      <c r="I127" s="50" t="s">
        <v>71</v>
      </c>
      <c r="J127" s="50" t="s">
        <v>87</v>
      </c>
      <c r="K127" s="50" t="s">
        <v>463</v>
      </c>
      <c r="L127" s="51">
        <v>4.9050000000000002</v>
      </c>
      <c r="M127" s="52">
        <v>1</v>
      </c>
      <c r="N127" s="53">
        <v>2023</v>
      </c>
      <c r="O127" s="31" t="s">
        <v>450</v>
      </c>
      <c r="P127" s="29" t="s">
        <v>264</v>
      </c>
      <c r="Q127" s="50" t="s">
        <v>464</v>
      </c>
      <c r="R127" s="39"/>
      <c r="S127" s="39"/>
      <c r="T127" s="39"/>
      <c r="U127" s="39"/>
      <c r="V127" s="39"/>
      <c r="W127" s="39"/>
      <c r="X127" s="39"/>
      <c r="Y127" s="39">
        <v>1</v>
      </c>
      <c r="Z127" s="39"/>
      <c r="AA127" s="39"/>
      <c r="AB127" s="39"/>
      <c r="AC127" s="39"/>
      <c r="AD127" s="39"/>
      <c r="AE127" s="39"/>
      <c r="AF127" s="39"/>
      <c r="AG127" s="39"/>
      <c r="AH127" s="39"/>
      <c r="AI127" s="39"/>
      <c r="AJ127" s="39">
        <v>1</v>
      </c>
      <c r="AK127" s="39"/>
      <c r="AL127" s="39"/>
      <c r="AM127" s="39">
        <v>1</v>
      </c>
      <c r="AN127" s="39"/>
      <c r="AO127" s="65"/>
    </row>
    <row r="128" spans="2:41" ht="99.75" x14ac:dyDescent="0.25">
      <c r="B128" s="64" t="s">
        <v>469</v>
      </c>
      <c r="C128" s="50" t="s">
        <v>1034</v>
      </c>
      <c r="D128" s="50" t="s">
        <v>455</v>
      </c>
      <c r="E128" s="28" t="s">
        <v>566</v>
      </c>
      <c r="F128" s="28" t="s">
        <v>472</v>
      </c>
      <c r="G128" s="28" t="s">
        <v>47</v>
      </c>
      <c r="H128" s="28" t="s">
        <v>71</v>
      </c>
      <c r="I128" s="28" t="s">
        <v>73</v>
      </c>
      <c r="J128" s="28" t="s">
        <v>1031</v>
      </c>
      <c r="K128" s="28" t="s">
        <v>569</v>
      </c>
      <c r="L128" s="55">
        <v>0.76001700000000005</v>
      </c>
      <c r="M128" s="57">
        <v>0.67</v>
      </c>
      <c r="N128" s="31">
        <v>2022</v>
      </c>
      <c r="O128" s="31" t="s">
        <v>1023</v>
      </c>
      <c r="P128" s="29" t="s">
        <v>470</v>
      </c>
      <c r="Q128" s="50" t="s">
        <v>471</v>
      </c>
      <c r="R128" s="39"/>
      <c r="S128" s="39"/>
      <c r="T128" s="39"/>
      <c r="U128" s="39"/>
      <c r="V128" s="39"/>
      <c r="W128" s="39"/>
      <c r="X128" s="39"/>
      <c r="Y128" s="39"/>
      <c r="Z128" s="39"/>
      <c r="AA128" s="39"/>
      <c r="AB128" s="39">
        <v>1</v>
      </c>
      <c r="AC128" s="39"/>
      <c r="AD128" s="39"/>
      <c r="AE128" s="39"/>
      <c r="AF128" s="39"/>
      <c r="AG128" s="39"/>
      <c r="AH128" s="39"/>
      <c r="AI128" s="39"/>
      <c r="AJ128" s="39"/>
      <c r="AK128" s="39">
        <v>1</v>
      </c>
      <c r="AL128" s="39"/>
      <c r="AM128" s="39"/>
      <c r="AN128" s="39">
        <v>1</v>
      </c>
      <c r="AO128" s="65"/>
    </row>
    <row r="129" spans="2:41" ht="90" x14ac:dyDescent="0.25">
      <c r="B129" s="64" t="s">
        <v>473</v>
      </c>
      <c r="C129" s="50" t="s">
        <v>1032</v>
      </c>
      <c r="D129" s="28" t="s">
        <v>455</v>
      </c>
      <c r="E129" s="28" t="s">
        <v>494</v>
      </c>
      <c r="F129" s="28" t="s">
        <v>456</v>
      </c>
      <c r="G129" s="28" t="s">
        <v>54</v>
      </c>
      <c r="H129" s="28" t="s">
        <v>68</v>
      </c>
      <c r="I129" s="28" t="s">
        <v>70</v>
      </c>
      <c r="J129" s="28" t="s">
        <v>1030</v>
      </c>
      <c r="K129" s="28" t="s">
        <v>579</v>
      </c>
      <c r="L129" s="55">
        <v>0.87</v>
      </c>
      <c r="M129" s="27">
        <v>0.5</v>
      </c>
      <c r="N129" s="31">
        <v>2022</v>
      </c>
      <c r="O129" s="36" t="s">
        <v>465</v>
      </c>
      <c r="P129" s="29" t="s">
        <v>474</v>
      </c>
      <c r="Q129" s="50" t="s">
        <v>475</v>
      </c>
      <c r="R129" s="39"/>
      <c r="S129" s="39"/>
      <c r="T129" s="39"/>
      <c r="U129" s="39"/>
      <c r="V129" s="39"/>
      <c r="W129" s="39"/>
      <c r="X129" s="39"/>
      <c r="Y129" s="39"/>
      <c r="Z129" s="39"/>
      <c r="AA129" s="39"/>
      <c r="AB129" s="39"/>
      <c r="AC129" s="39"/>
      <c r="AD129" s="39"/>
      <c r="AE129" s="39"/>
      <c r="AF129" s="39"/>
      <c r="AG129" s="39"/>
      <c r="AH129" s="39"/>
      <c r="AI129" s="39">
        <v>1</v>
      </c>
      <c r="AJ129" s="39">
        <v>1</v>
      </c>
      <c r="AK129" s="39">
        <v>1</v>
      </c>
      <c r="AL129" s="39"/>
      <c r="AM129" s="39">
        <v>1</v>
      </c>
      <c r="AN129" s="39">
        <v>1</v>
      </c>
      <c r="AO129" s="65"/>
    </row>
    <row r="130" spans="2:41" ht="127.5" x14ac:dyDescent="0.25">
      <c r="B130" s="64" t="s">
        <v>493</v>
      </c>
      <c r="C130" s="50" t="s">
        <v>1032</v>
      </c>
      <c r="D130" s="28" t="s">
        <v>455</v>
      </c>
      <c r="E130" s="28" t="s">
        <v>494</v>
      </c>
      <c r="F130" s="28" t="s">
        <v>456</v>
      </c>
      <c r="G130" s="28" t="s">
        <v>54</v>
      </c>
      <c r="H130" s="28" t="s">
        <v>68</v>
      </c>
      <c r="I130" s="28" t="s">
        <v>71</v>
      </c>
      <c r="J130" s="28" t="s">
        <v>1030</v>
      </c>
      <c r="K130" s="28" t="s">
        <v>579</v>
      </c>
      <c r="L130" s="55">
        <v>3</v>
      </c>
      <c r="M130" s="58">
        <v>0.69399999999999995</v>
      </c>
      <c r="N130" s="26">
        <v>2020</v>
      </c>
      <c r="O130" s="28" t="s">
        <v>495</v>
      </c>
      <c r="P130" s="29" t="s">
        <v>496</v>
      </c>
      <c r="Q130" s="50" t="s">
        <v>497</v>
      </c>
      <c r="R130" s="39"/>
      <c r="S130" s="39"/>
      <c r="T130" s="39"/>
      <c r="U130" s="39"/>
      <c r="V130" s="39"/>
      <c r="W130" s="39"/>
      <c r="X130" s="39"/>
      <c r="Y130" s="39"/>
      <c r="Z130" s="39"/>
      <c r="AA130" s="39"/>
      <c r="AB130" s="39"/>
      <c r="AC130" s="39"/>
      <c r="AD130" s="39">
        <v>1</v>
      </c>
      <c r="AE130" s="39">
        <v>1</v>
      </c>
      <c r="AF130" s="39">
        <v>1</v>
      </c>
      <c r="AG130" s="39">
        <v>1</v>
      </c>
      <c r="AH130" s="39">
        <v>1</v>
      </c>
      <c r="AI130" s="39">
        <v>1</v>
      </c>
      <c r="AJ130" s="39">
        <v>1</v>
      </c>
      <c r="AK130" s="39"/>
      <c r="AL130" s="39"/>
      <c r="AM130" s="39">
        <v>1</v>
      </c>
      <c r="AN130" s="39">
        <v>1</v>
      </c>
      <c r="AO130" s="65">
        <v>1</v>
      </c>
    </row>
    <row r="131" spans="2:41" ht="140.25" x14ac:dyDescent="0.25">
      <c r="B131" s="64" t="s">
        <v>478</v>
      </c>
      <c r="C131" s="50" t="s">
        <v>1032</v>
      </c>
      <c r="D131" s="28" t="s">
        <v>455</v>
      </c>
      <c r="E131" s="28" t="s">
        <v>568</v>
      </c>
      <c r="F131" s="28" t="s">
        <v>456</v>
      </c>
      <c r="G131" s="28" t="s">
        <v>54</v>
      </c>
      <c r="H131" s="28" t="s">
        <v>71</v>
      </c>
      <c r="I131" s="28" t="s">
        <v>72</v>
      </c>
      <c r="J131" s="28" t="s">
        <v>1030</v>
      </c>
      <c r="K131" s="28" t="s">
        <v>574</v>
      </c>
      <c r="L131" s="55">
        <v>0.249</v>
      </c>
      <c r="M131" s="57">
        <v>1</v>
      </c>
      <c r="N131" s="31">
        <v>2019</v>
      </c>
      <c r="O131" s="31" t="s">
        <v>450</v>
      </c>
      <c r="P131" s="28" t="s">
        <v>479</v>
      </c>
      <c r="Q131" s="50" t="s">
        <v>915</v>
      </c>
      <c r="R131" s="39"/>
      <c r="S131" s="39"/>
      <c r="T131" s="39"/>
      <c r="U131" s="39">
        <v>1</v>
      </c>
      <c r="V131" s="39"/>
      <c r="W131" s="39"/>
      <c r="X131" s="39"/>
      <c r="Y131" s="39"/>
      <c r="Z131" s="39"/>
      <c r="AA131" s="39"/>
      <c r="AB131" s="39"/>
      <c r="AC131" s="39"/>
      <c r="AD131" s="39"/>
      <c r="AE131" s="39"/>
      <c r="AF131" s="39"/>
      <c r="AG131" s="39"/>
      <c r="AH131" s="39"/>
      <c r="AI131" s="39">
        <v>1</v>
      </c>
      <c r="AJ131" s="39"/>
      <c r="AK131" s="39"/>
      <c r="AL131" s="39"/>
      <c r="AM131" s="39"/>
      <c r="AN131" s="39"/>
      <c r="AO131" s="65"/>
    </row>
    <row r="132" spans="2:41" ht="178.5" x14ac:dyDescent="0.25">
      <c r="B132" s="64" t="s">
        <v>480</v>
      </c>
      <c r="C132" s="50" t="s">
        <v>1034</v>
      </c>
      <c r="D132" s="28" t="s">
        <v>455</v>
      </c>
      <c r="E132" s="28" t="s">
        <v>568</v>
      </c>
      <c r="F132" s="28" t="s">
        <v>456</v>
      </c>
      <c r="G132" s="28" t="s">
        <v>54</v>
      </c>
      <c r="H132" s="28" t="s">
        <v>71</v>
      </c>
      <c r="I132" s="28" t="s">
        <v>72</v>
      </c>
      <c r="J132" s="28" t="s">
        <v>1030</v>
      </c>
      <c r="K132" s="28" t="s">
        <v>577</v>
      </c>
      <c r="L132" s="55">
        <v>0.186</v>
      </c>
      <c r="M132" s="57">
        <v>1</v>
      </c>
      <c r="N132" s="31">
        <v>2020</v>
      </c>
      <c r="O132" s="31" t="s">
        <v>1023</v>
      </c>
      <c r="P132" s="28" t="s">
        <v>481</v>
      </c>
      <c r="Q132" s="50" t="s">
        <v>916</v>
      </c>
      <c r="R132" s="39"/>
      <c r="S132" s="39"/>
      <c r="T132" s="39"/>
      <c r="U132" s="39"/>
      <c r="V132" s="39">
        <v>1</v>
      </c>
      <c r="W132" s="39"/>
      <c r="X132" s="39"/>
      <c r="Y132" s="39"/>
      <c r="Z132" s="39"/>
      <c r="AA132" s="39"/>
      <c r="AB132" s="39"/>
      <c r="AC132" s="39"/>
      <c r="AD132" s="39"/>
      <c r="AE132" s="39"/>
      <c r="AF132" s="39"/>
      <c r="AG132" s="39"/>
      <c r="AH132" s="39"/>
      <c r="AI132" s="39">
        <v>1</v>
      </c>
      <c r="AJ132" s="39"/>
      <c r="AK132" s="39"/>
      <c r="AL132" s="39"/>
      <c r="AM132" s="39"/>
      <c r="AN132" s="39"/>
      <c r="AO132" s="65"/>
    </row>
    <row r="133" spans="2:41" ht="71.25" x14ac:dyDescent="0.25">
      <c r="B133" s="64" t="s">
        <v>482</v>
      </c>
      <c r="C133" s="50" t="s">
        <v>1034</v>
      </c>
      <c r="D133" s="28" t="s">
        <v>455</v>
      </c>
      <c r="E133" s="28" t="s">
        <v>568</v>
      </c>
      <c r="F133" s="28" t="s">
        <v>456</v>
      </c>
      <c r="G133" s="28" t="s">
        <v>54</v>
      </c>
      <c r="H133" s="28" t="s">
        <v>71</v>
      </c>
      <c r="I133" s="28" t="s">
        <v>72</v>
      </c>
      <c r="J133" s="28" t="s">
        <v>1030</v>
      </c>
      <c r="K133" s="28" t="s">
        <v>531</v>
      </c>
      <c r="L133" s="55">
        <v>0.49399999999999999</v>
      </c>
      <c r="M133" s="57">
        <v>1</v>
      </c>
      <c r="N133" s="31">
        <v>2020</v>
      </c>
      <c r="O133" s="31" t="s">
        <v>450</v>
      </c>
      <c r="P133" s="28" t="s">
        <v>483</v>
      </c>
      <c r="Q133" s="50" t="s">
        <v>917</v>
      </c>
      <c r="R133" s="39"/>
      <c r="S133" s="39"/>
      <c r="T133" s="39"/>
      <c r="U133" s="39">
        <v>1</v>
      </c>
      <c r="V133" s="39"/>
      <c r="W133" s="39"/>
      <c r="X133" s="39"/>
      <c r="Y133" s="39"/>
      <c r="Z133" s="39"/>
      <c r="AA133" s="39"/>
      <c r="AB133" s="39"/>
      <c r="AC133" s="39"/>
      <c r="AD133" s="39"/>
      <c r="AE133" s="39"/>
      <c r="AF133" s="39"/>
      <c r="AG133" s="39"/>
      <c r="AH133" s="39"/>
      <c r="AI133" s="39">
        <v>1</v>
      </c>
      <c r="AJ133" s="39"/>
      <c r="AK133" s="39"/>
      <c r="AL133" s="39"/>
      <c r="AM133" s="39"/>
      <c r="AN133" s="39"/>
      <c r="AO133" s="65"/>
    </row>
    <row r="134" spans="2:41" ht="165.75" x14ac:dyDescent="0.25">
      <c r="B134" s="64" t="s">
        <v>484</v>
      </c>
      <c r="C134" s="50" t="s">
        <v>1032</v>
      </c>
      <c r="D134" s="28" t="s">
        <v>455</v>
      </c>
      <c r="E134" s="28" t="s">
        <v>568</v>
      </c>
      <c r="F134" s="28" t="s">
        <v>456</v>
      </c>
      <c r="G134" s="28" t="s">
        <v>54</v>
      </c>
      <c r="H134" s="28" t="s">
        <v>71</v>
      </c>
      <c r="I134" s="28" t="s">
        <v>72</v>
      </c>
      <c r="J134" s="28" t="s">
        <v>1030</v>
      </c>
      <c r="K134" s="28" t="s">
        <v>578</v>
      </c>
      <c r="L134" s="55">
        <v>0.26700000000000002</v>
      </c>
      <c r="M134" s="57">
        <v>1</v>
      </c>
      <c r="N134" s="31">
        <v>2020</v>
      </c>
      <c r="O134" s="31" t="s">
        <v>450</v>
      </c>
      <c r="P134" s="28" t="s">
        <v>485</v>
      </c>
      <c r="Q134" s="50" t="s">
        <v>918</v>
      </c>
      <c r="R134" s="39"/>
      <c r="S134" s="39"/>
      <c r="T134" s="39"/>
      <c r="U134" s="39">
        <v>1</v>
      </c>
      <c r="V134" s="39"/>
      <c r="W134" s="39"/>
      <c r="X134" s="39"/>
      <c r="Y134" s="39"/>
      <c r="Z134" s="39"/>
      <c r="AA134" s="39"/>
      <c r="AB134" s="39"/>
      <c r="AC134" s="39"/>
      <c r="AD134" s="39"/>
      <c r="AE134" s="39"/>
      <c r="AF134" s="39"/>
      <c r="AG134" s="39"/>
      <c r="AH134" s="39"/>
      <c r="AI134" s="39"/>
      <c r="AJ134" s="39">
        <v>1</v>
      </c>
      <c r="AK134" s="39"/>
      <c r="AL134" s="39"/>
      <c r="AM134" s="39"/>
      <c r="AN134" s="39"/>
      <c r="AO134" s="65"/>
    </row>
    <row r="135" spans="2:41" ht="57" x14ac:dyDescent="0.25">
      <c r="B135" s="64" t="s">
        <v>486</v>
      </c>
      <c r="C135" s="50" t="s">
        <v>1032</v>
      </c>
      <c r="D135" s="28" t="s">
        <v>455</v>
      </c>
      <c r="E135" s="28" t="s">
        <v>568</v>
      </c>
      <c r="F135" s="28" t="s">
        <v>456</v>
      </c>
      <c r="G135" s="28" t="s">
        <v>54</v>
      </c>
      <c r="H135" s="28" t="s">
        <v>71</v>
      </c>
      <c r="I135" s="28" t="s">
        <v>72</v>
      </c>
      <c r="J135" s="28" t="s">
        <v>1030</v>
      </c>
      <c r="K135" s="28" t="s">
        <v>531</v>
      </c>
      <c r="L135" s="55">
        <v>0.379</v>
      </c>
      <c r="M135" s="57">
        <v>1</v>
      </c>
      <c r="N135" s="31">
        <v>2021</v>
      </c>
      <c r="O135" s="31" t="s">
        <v>450</v>
      </c>
      <c r="P135" s="28" t="s">
        <v>488</v>
      </c>
      <c r="Q135" s="50" t="s">
        <v>919</v>
      </c>
      <c r="R135" s="39"/>
      <c r="S135" s="39"/>
      <c r="T135" s="39"/>
      <c r="U135" s="39">
        <v>1</v>
      </c>
      <c r="V135" s="39"/>
      <c r="W135" s="39"/>
      <c r="X135" s="39"/>
      <c r="Y135" s="39"/>
      <c r="Z135" s="39"/>
      <c r="AA135" s="39"/>
      <c r="AB135" s="39"/>
      <c r="AC135" s="39"/>
      <c r="AD135" s="39"/>
      <c r="AE135" s="39"/>
      <c r="AF135" s="39"/>
      <c r="AG135" s="39"/>
      <c r="AH135" s="39"/>
      <c r="AI135" s="39">
        <v>1</v>
      </c>
      <c r="AJ135" s="39"/>
      <c r="AK135" s="39"/>
      <c r="AL135" s="39"/>
      <c r="AM135" s="39"/>
      <c r="AN135" s="39"/>
      <c r="AO135" s="65"/>
    </row>
    <row r="136" spans="2:41" ht="57" x14ac:dyDescent="0.25">
      <c r="B136" s="64" t="s">
        <v>489</v>
      </c>
      <c r="C136" s="50" t="s">
        <v>1032</v>
      </c>
      <c r="D136" s="28" t="s">
        <v>455</v>
      </c>
      <c r="E136" s="28" t="s">
        <v>568</v>
      </c>
      <c r="F136" s="28" t="s">
        <v>456</v>
      </c>
      <c r="G136" s="28" t="s">
        <v>54</v>
      </c>
      <c r="H136" s="28" t="s">
        <v>71</v>
      </c>
      <c r="I136" s="28" t="s">
        <v>72</v>
      </c>
      <c r="J136" s="28" t="s">
        <v>1030</v>
      </c>
      <c r="K136" s="28" t="s">
        <v>571</v>
      </c>
      <c r="L136" s="55">
        <v>1.0109999999999999</v>
      </c>
      <c r="M136" s="57">
        <v>1</v>
      </c>
      <c r="N136" s="31">
        <v>2021</v>
      </c>
      <c r="O136" s="31" t="s">
        <v>449</v>
      </c>
      <c r="P136" s="28" t="s">
        <v>490</v>
      </c>
      <c r="Q136" s="50" t="s">
        <v>920</v>
      </c>
      <c r="R136" s="39"/>
      <c r="S136" s="39"/>
      <c r="T136" s="39"/>
      <c r="U136" s="39">
        <v>1</v>
      </c>
      <c r="V136" s="39"/>
      <c r="W136" s="39"/>
      <c r="X136" s="39"/>
      <c r="Y136" s="39"/>
      <c r="Z136" s="39"/>
      <c r="AA136" s="39"/>
      <c r="AB136" s="39"/>
      <c r="AC136" s="39"/>
      <c r="AD136" s="39"/>
      <c r="AE136" s="39"/>
      <c r="AF136" s="39"/>
      <c r="AG136" s="39"/>
      <c r="AH136" s="39"/>
      <c r="AI136" s="39"/>
      <c r="AJ136" s="39"/>
      <c r="AK136" s="39"/>
      <c r="AL136" s="39"/>
      <c r="AM136" s="39"/>
      <c r="AN136" s="39">
        <v>1</v>
      </c>
      <c r="AO136" s="65"/>
    </row>
    <row r="137" spans="2:41" ht="57" x14ac:dyDescent="0.25">
      <c r="B137" s="64" t="s">
        <v>491</v>
      </c>
      <c r="C137" s="50" t="s">
        <v>1034</v>
      </c>
      <c r="D137" s="28" t="s">
        <v>455</v>
      </c>
      <c r="E137" s="28" t="s">
        <v>568</v>
      </c>
      <c r="F137" s="28" t="s">
        <v>456</v>
      </c>
      <c r="G137" s="28" t="s">
        <v>54</v>
      </c>
      <c r="H137" s="28" t="s">
        <v>71</v>
      </c>
      <c r="I137" s="28" t="s">
        <v>72</v>
      </c>
      <c r="J137" s="28" t="s">
        <v>1031</v>
      </c>
      <c r="K137" s="28" t="s">
        <v>569</v>
      </c>
      <c r="L137" s="55">
        <v>0.26300000000000001</v>
      </c>
      <c r="M137" s="57">
        <v>1</v>
      </c>
      <c r="N137" s="31">
        <v>2022</v>
      </c>
      <c r="O137" s="31" t="s">
        <v>1023</v>
      </c>
      <c r="P137" s="28" t="s">
        <v>492</v>
      </c>
      <c r="Q137" s="50" t="s">
        <v>921</v>
      </c>
      <c r="R137" s="39"/>
      <c r="S137" s="39"/>
      <c r="T137" s="39"/>
      <c r="U137" s="39">
        <v>1</v>
      </c>
      <c r="V137" s="39"/>
      <c r="W137" s="39"/>
      <c r="X137" s="39"/>
      <c r="Y137" s="39"/>
      <c r="Z137" s="39"/>
      <c r="AA137" s="39"/>
      <c r="AB137" s="39"/>
      <c r="AC137" s="39"/>
      <c r="AD137" s="39"/>
      <c r="AE137" s="39"/>
      <c r="AF137" s="39"/>
      <c r="AG137" s="39"/>
      <c r="AH137" s="39"/>
      <c r="AI137" s="39"/>
      <c r="AJ137" s="39"/>
      <c r="AK137" s="39"/>
      <c r="AL137" s="39"/>
      <c r="AM137" s="39"/>
      <c r="AN137" s="39">
        <v>1</v>
      </c>
      <c r="AO137" s="65"/>
    </row>
    <row r="138" spans="2:41" ht="114.75" x14ac:dyDescent="0.25">
      <c r="B138" s="64" t="s">
        <v>589</v>
      </c>
      <c r="C138" s="50" t="s">
        <v>1032</v>
      </c>
      <c r="D138" s="28" t="s">
        <v>455</v>
      </c>
      <c r="E138" s="28" t="s">
        <v>568</v>
      </c>
      <c r="F138" s="28" t="s">
        <v>456</v>
      </c>
      <c r="G138" s="28" t="s">
        <v>54</v>
      </c>
      <c r="H138" s="28" t="s">
        <v>71</v>
      </c>
      <c r="I138" s="28" t="s">
        <v>72</v>
      </c>
      <c r="J138" s="28" t="s">
        <v>1030</v>
      </c>
      <c r="K138" s="28" t="s">
        <v>531</v>
      </c>
      <c r="L138" s="55">
        <v>0.4</v>
      </c>
      <c r="M138" s="56">
        <v>1</v>
      </c>
      <c r="N138" s="26">
        <v>2021</v>
      </c>
      <c r="O138" s="31" t="s">
        <v>450</v>
      </c>
      <c r="P138" s="28" t="s">
        <v>505</v>
      </c>
      <c r="Q138" s="50" t="s">
        <v>922</v>
      </c>
      <c r="R138" s="39"/>
      <c r="S138" s="39"/>
      <c r="T138" s="39"/>
      <c r="U138" s="39">
        <v>1</v>
      </c>
      <c r="V138" s="39"/>
      <c r="W138" s="39"/>
      <c r="X138" s="39"/>
      <c r="Y138" s="39"/>
      <c r="Z138" s="39"/>
      <c r="AA138" s="39"/>
      <c r="AB138" s="39"/>
      <c r="AC138" s="39"/>
      <c r="AD138" s="39"/>
      <c r="AE138" s="39"/>
      <c r="AF138" s="39"/>
      <c r="AG138" s="39"/>
      <c r="AH138" s="39"/>
      <c r="AI138" s="39"/>
      <c r="AJ138" s="39"/>
      <c r="AK138" s="39"/>
      <c r="AL138" s="39"/>
      <c r="AM138" s="39"/>
      <c r="AN138" s="39"/>
      <c r="AO138" s="65"/>
    </row>
    <row r="139" spans="2:41" ht="71.25" x14ac:dyDescent="0.25">
      <c r="B139" s="64" t="s">
        <v>506</v>
      </c>
      <c r="C139" s="50" t="s">
        <v>1034</v>
      </c>
      <c r="D139" s="28" t="s">
        <v>455</v>
      </c>
      <c r="E139" s="28" t="s">
        <v>568</v>
      </c>
      <c r="F139" s="28" t="s">
        <v>456</v>
      </c>
      <c r="G139" s="28" t="s">
        <v>54</v>
      </c>
      <c r="H139" s="28" t="s">
        <v>71</v>
      </c>
      <c r="I139" s="28" t="s">
        <v>72</v>
      </c>
      <c r="J139" s="28" t="s">
        <v>1031</v>
      </c>
      <c r="K139" s="28" t="s">
        <v>570</v>
      </c>
      <c r="L139" s="55">
        <v>0.26300000000000001</v>
      </c>
      <c r="M139" s="56">
        <v>1</v>
      </c>
      <c r="N139" s="26">
        <v>2021</v>
      </c>
      <c r="O139" s="31" t="s">
        <v>450</v>
      </c>
      <c r="P139" s="28" t="s">
        <v>507</v>
      </c>
      <c r="Q139" s="50" t="s">
        <v>923</v>
      </c>
      <c r="R139" s="39"/>
      <c r="S139" s="39"/>
      <c r="T139" s="39"/>
      <c r="U139" s="39">
        <v>1</v>
      </c>
      <c r="V139" s="39"/>
      <c r="W139" s="39"/>
      <c r="X139" s="39"/>
      <c r="Y139" s="39"/>
      <c r="Z139" s="39"/>
      <c r="AA139" s="39"/>
      <c r="AB139" s="39"/>
      <c r="AC139" s="39"/>
      <c r="AD139" s="39"/>
      <c r="AE139" s="39"/>
      <c r="AF139" s="39"/>
      <c r="AG139" s="39"/>
      <c r="AH139" s="39"/>
      <c r="AI139" s="39">
        <v>1</v>
      </c>
      <c r="AJ139" s="39"/>
      <c r="AK139" s="39"/>
      <c r="AL139" s="39"/>
      <c r="AM139" s="39"/>
      <c r="AN139" s="39"/>
      <c r="AO139" s="65">
        <v>1</v>
      </c>
    </row>
    <row r="140" spans="2:41" ht="57" x14ac:dyDescent="0.25">
      <c r="B140" s="64" t="s">
        <v>508</v>
      </c>
      <c r="C140" s="50" t="s">
        <v>1034</v>
      </c>
      <c r="D140" s="28" t="s">
        <v>455</v>
      </c>
      <c r="E140" s="28" t="s">
        <v>568</v>
      </c>
      <c r="F140" s="28" t="s">
        <v>456</v>
      </c>
      <c r="G140" s="28" t="s">
        <v>54</v>
      </c>
      <c r="H140" s="28" t="s">
        <v>71</v>
      </c>
      <c r="I140" s="28" t="s">
        <v>72</v>
      </c>
      <c r="J140" s="28" t="s">
        <v>1031</v>
      </c>
      <c r="K140" s="28" t="s">
        <v>509</v>
      </c>
      <c r="L140" s="55">
        <v>0.14799999999999999</v>
      </c>
      <c r="M140" s="56">
        <v>1</v>
      </c>
      <c r="N140" s="26">
        <v>2020</v>
      </c>
      <c r="O140" s="31" t="s">
        <v>450</v>
      </c>
      <c r="P140" s="28" t="s">
        <v>510</v>
      </c>
      <c r="Q140" s="50" t="s">
        <v>924</v>
      </c>
      <c r="R140" s="39"/>
      <c r="S140" s="39"/>
      <c r="T140" s="39"/>
      <c r="U140" s="39"/>
      <c r="V140" s="39"/>
      <c r="W140" s="39"/>
      <c r="X140" s="39"/>
      <c r="Y140" s="39"/>
      <c r="Z140" s="39"/>
      <c r="AA140" s="39"/>
      <c r="AB140" s="39"/>
      <c r="AC140" s="39"/>
      <c r="AD140" s="39"/>
      <c r="AE140" s="39"/>
      <c r="AF140" s="39"/>
      <c r="AG140" s="39"/>
      <c r="AH140" s="39"/>
      <c r="AI140" s="39"/>
      <c r="AJ140" s="39"/>
      <c r="AK140" s="39"/>
      <c r="AL140" s="39"/>
      <c r="AM140" s="39">
        <v>1</v>
      </c>
      <c r="AN140" s="39">
        <v>1</v>
      </c>
      <c r="AO140" s="65"/>
    </row>
    <row r="141" spans="2:41" ht="57" x14ac:dyDescent="0.25">
      <c r="B141" s="64" t="s">
        <v>511</v>
      </c>
      <c r="C141" s="50" t="s">
        <v>1032</v>
      </c>
      <c r="D141" s="28" t="s">
        <v>455</v>
      </c>
      <c r="E141" s="28" t="s">
        <v>568</v>
      </c>
      <c r="F141" s="28" t="s">
        <v>456</v>
      </c>
      <c r="G141" s="28" t="s">
        <v>54</v>
      </c>
      <c r="H141" s="28" t="s">
        <v>71</v>
      </c>
      <c r="I141" s="28" t="s">
        <v>72</v>
      </c>
      <c r="J141" s="28" t="s">
        <v>1030</v>
      </c>
      <c r="K141" s="28" t="s">
        <v>531</v>
      </c>
      <c r="L141" s="55">
        <v>0.39200000000000002</v>
      </c>
      <c r="M141" s="56">
        <v>1</v>
      </c>
      <c r="N141" s="26">
        <v>2020</v>
      </c>
      <c r="O141" s="31" t="s">
        <v>1024</v>
      </c>
      <c r="P141" s="28" t="s">
        <v>512</v>
      </c>
      <c r="Q141" s="50" t="s">
        <v>925</v>
      </c>
      <c r="R141" s="39"/>
      <c r="S141" s="39"/>
      <c r="T141" s="39"/>
      <c r="U141" s="39">
        <v>1</v>
      </c>
      <c r="V141" s="39"/>
      <c r="W141" s="39"/>
      <c r="X141" s="39"/>
      <c r="Y141" s="39"/>
      <c r="Z141" s="39"/>
      <c r="AA141" s="39"/>
      <c r="AB141" s="39"/>
      <c r="AC141" s="39"/>
      <c r="AD141" s="39"/>
      <c r="AE141" s="39"/>
      <c r="AF141" s="39"/>
      <c r="AG141" s="39"/>
      <c r="AH141" s="39"/>
      <c r="AI141" s="39"/>
      <c r="AJ141" s="39"/>
      <c r="AK141" s="39"/>
      <c r="AL141" s="39"/>
      <c r="AM141" s="39"/>
      <c r="AN141" s="39"/>
      <c r="AO141" s="65">
        <v>1</v>
      </c>
    </row>
    <row r="142" spans="2:41" ht="57" x14ac:dyDescent="0.25">
      <c r="B142" s="64" t="s">
        <v>513</v>
      </c>
      <c r="C142" s="50" t="s">
        <v>1032</v>
      </c>
      <c r="D142" s="28" t="s">
        <v>455</v>
      </c>
      <c r="E142" s="28" t="s">
        <v>568</v>
      </c>
      <c r="F142" s="28" t="s">
        <v>456</v>
      </c>
      <c r="G142" s="28" t="s">
        <v>54</v>
      </c>
      <c r="H142" s="28" t="s">
        <v>71</v>
      </c>
      <c r="I142" s="28" t="s">
        <v>72</v>
      </c>
      <c r="J142" s="28" t="s">
        <v>1030</v>
      </c>
      <c r="K142" s="28" t="s">
        <v>578</v>
      </c>
      <c r="L142" s="55">
        <v>0.39</v>
      </c>
      <c r="M142" s="56">
        <v>1</v>
      </c>
      <c r="N142" s="26">
        <v>2022</v>
      </c>
      <c r="O142" s="31" t="s">
        <v>450</v>
      </c>
      <c r="P142" s="28" t="s">
        <v>514</v>
      </c>
      <c r="Q142" s="50" t="s">
        <v>926</v>
      </c>
      <c r="R142" s="39"/>
      <c r="S142" s="39"/>
      <c r="T142" s="39"/>
      <c r="U142" s="39">
        <v>1</v>
      </c>
      <c r="V142" s="39"/>
      <c r="W142" s="39"/>
      <c r="X142" s="39"/>
      <c r="Y142" s="39"/>
      <c r="Z142" s="39"/>
      <c r="AA142" s="39"/>
      <c r="AB142" s="39"/>
      <c r="AC142" s="39"/>
      <c r="AD142" s="39"/>
      <c r="AE142" s="39"/>
      <c r="AF142" s="39"/>
      <c r="AG142" s="39"/>
      <c r="AH142" s="39"/>
      <c r="AI142" s="39">
        <v>1</v>
      </c>
      <c r="AJ142" s="39"/>
      <c r="AK142" s="39"/>
      <c r="AL142" s="39"/>
      <c r="AM142" s="39"/>
      <c r="AN142" s="39"/>
      <c r="AO142" s="65"/>
    </row>
    <row r="143" spans="2:41" ht="57" x14ac:dyDescent="0.25">
      <c r="B143" s="64" t="s">
        <v>515</v>
      </c>
      <c r="C143" s="50" t="s">
        <v>1034</v>
      </c>
      <c r="D143" s="28" t="s">
        <v>455</v>
      </c>
      <c r="E143" s="28" t="s">
        <v>568</v>
      </c>
      <c r="F143" s="28" t="s">
        <v>456</v>
      </c>
      <c r="G143" s="28" t="s">
        <v>54</v>
      </c>
      <c r="H143" s="28" t="s">
        <v>71</v>
      </c>
      <c r="I143" s="28" t="s">
        <v>72</v>
      </c>
      <c r="J143" s="28" t="s">
        <v>1031</v>
      </c>
      <c r="K143" s="28" t="s">
        <v>569</v>
      </c>
      <c r="L143" s="55">
        <v>0.45600000000000002</v>
      </c>
      <c r="M143" s="56">
        <v>1</v>
      </c>
      <c r="N143" s="26">
        <v>2022</v>
      </c>
      <c r="O143" s="31" t="s">
        <v>1023</v>
      </c>
      <c r="P143" s="28" t="s">
        <v>516</v>
      </c>
      <c r="Q143" s="50" t="s">
        <v>927</v>
      </c>
      <c r="R143" s="39"/>
      <c r="S143" s="39"/>
      <c r="T143" s="39"/>
      <c r="U143" s="39">
        <v>1</v>
      </c>
      <c r="V143" s="39"/>
      <c r="W143" s="39"/>
      <c r="X143" s="39"/>
      <c r="Y143" s="39"/>
      <c r="Z143" s="39"/>
      <c r="AA143" s="39"/>
      <c r="AB143" s="39"/>
      <c r="AC143" s="39"/>
      <c r="AD143" s="39"/>
      <c r="AE143" s="39"/>
      <c r="AF143" s="39"/>
      <c r="AG143" s="39"/>
      <c r="AH143" s="39"/>
      <c r="AI143" s="39"/>
      <c r="AJ143" s="39"/>
      <c r="AK143" s="39"/>
      <c r="AL143" s="39"/>
      <c r="AM143" s="39"/>
      <c r="AN143" s="39"/>
      <c r="AO143" s="65"/>
    </row>
    <row r="144" spans="2:41" ht="85.5" x14ac:dyDescent="0.25">
      <c r="B144" s="64" t="s">
        <v>517</v>
      </c>
      <c r="C144" s="50" t="s">
        <v>1032</v>
      </c>
      <c r="D144" s="28" t="s">
        <v>455</v>
      </c>
      <c r="E144" s="28" t="s">
        <v>568</v>
      </c>
      <c r="F144" s="28" t="s">
        <v>456</v>
      </c>
      <c r="G144" s="28" t="s">
        <v>54</v>
      </c>
      <c r="H144" s="28" t="s">
        <v>71</v>
      </c>
      <c r="I144" s="28" t="s">
        <v>72</v>
      </c>
      <c r="J144" s="28" t="s">
        <v>1030</v>
      </c>
      <c r="K144" s="28" t="s">
        <v>578</v>
      </c>
      <c r="L144" s="55">
        <v>0.502</v>
      </c>
      <c r="M144" s="56">
        <v>1</v>
      </c>
      <c r="N144" s="26">
        <v>2022</v>
      </c>
      <c r="O144" s="31" t="s">
        <v>450</v>
      </c>
      <c r="P144" s="28" t="s">
        <v>518</v>
      </c>
      <c r="Q144" s="50" t="s">
        <v>928</v>
      </c>
      <c r="R144" s="39"/>
      <c r="S144" s="39"/>
      <c r="T144" s="39"/>
      <c r="U144" s="39">
        <v>1</v>
      </c>
      <c r="V144" s="39"/>
      <c r="W144" s="39"/>
      <c r="X144" s="39"/>
      <c r="Y144" s="39"/>
      <c r="Z144" s="39"/>
      <c r="AA144" s="39"/>
      <c r="AB144" s="39"/>
      <c r="AC144" s="39"/>
      <c r="AD144" s="39"/>
      <c r="AE144" s="39"/>
      <c r="AF144" s="39"/>
      <c r="AG144" s="39"/>
      <c r="AH144" s="39"/>
      <c r="AI144" s="39"/>
      <c r="AJ144" s="39"/>
      <c r="AK144" s="39"/>
      <c r="AL144" s="39"/>
      <c r="AM144" s="39"/>
      <c r="AN144" s="39"/>
      <c r="AO144" s="65"/>
    </row>
    <row r="145" spans="2:41" ht="89.25" x14ac:dyDescent="0.25">
      <c r="B145" s="64" t="s">
        <v>519</v>
      </c>
      <c r="C145" s="50" t="s">
        <v>1032</v>
      </c>
      <c r="D145" s="28" t="s">
        <v>455</v>
      </c>
      <c r="E145" s="28" t="s">
        <v>568</v>
      </c>
      <c r="F145" s="28" t="s">
        <v>590</v>
      </c>
      <c r="G145" s="28" t="s">
        <v>54</v>
      </c>
      <c r="H145" s="28" t="s">
        <v>71</v>
      </c>
      <c r="I145" s="28" t="s">
        <v>72</v>
      </c>
      <c r="J145" s="28" t="s">
        <v>1030</v>
      </c>
      <c r="K145" s="28" t="s">
        <v>531</v>
      </c>
      <c r="L145" s="55">
        <v>0.25</v>
      </c>
      <c r="M145" s="56">
        <v>1</v>
      </c>
      <c r="N145" s="26">
        <v>2020</v>
      </c>
      <c r="O145" s="31" t="s">
        <v>450</v>
      </c>
      <c r="P145" s="28" t="s">
        <v>520</v>
      </c>
      <c r="Q145" s="50" t="s">
        <v>929</v>
      </c>
      <c r="R145" s="39"/>
      <c r="S145" s="39"/>
      <c r="T145" s="39"/>
      <c r="U145" s="39">
        <v>1</v>
      </c>
      <c r="V145" s="39"/>
      <c r="W145" s="39"/>
      <c r="X145" s="39"/>
      <c r="Y145" s="39"/>
      <c r="Z145" s="39"/>
      <c r="AA145" s="39"/>
      <c r="AB145" s="39"/>
      <c r="AC145" s="39"/>
      <c r="AD145" s="39"/>
      <c r="AE145" s="39"/>
      <c r="AF145" s="39"/>
      <c r="AG145" s="39"/>
      <c r="AH145" s="39"/>
      <c r="AI145" s="39"/>
      <c r="AJ145" s="39"/>
      <c r="AK145" s="39"/>
      <c r="AL145" s="39"/>
      <c r="AM145" s="39"/>
      <c r="AN145" s="39"/>
      <c r="AO145" s="65">
        <v>1</v>
      </c>
    </row>
    <row r="146" spans="2:41" ht="114.75" x14ac:dyDescent="0.25">
      <c r="B146" s="64" t="s">
        <v>521</v>
      </c>
      <c r="C146" s="50" t="s">
        <v>1032</v>
      </c>
      <c r="D146" s="28" t="s">
        <v>455</v>
      </c>
      <c r="E146" s="28" t="s">
        <v>568</v>
      </c>
      <c r="F146" s="28" t="s">
        <v>456</v>
      </c>
      <c r="G146" s="28" t="s">
        <v>54</v>
      </c>
      <c r="H146" s="28" t="s">
        <v>70</v>
      </c>
      <c r="I146" s="28" t="s">
        <v>71</v>
      </c>
      <c r="J146" s="28" t="s">
        <v>1030</v>
      </c>
      <c r="K146" s="28" t="s">
        <v>575</v>
      </c>
      <c r="L146" s="55">
        <v>0.435</v>
      </c>
      <c r="M146" s="56">
        <v>1</v>
      </c>
      <c r="N146" s="26">
        <v>2021</v>
      </c>
      <c r="O146" s="31" t="s">
        <v>449</v>
      </c>
      <c r="P146" s="28" t="s">
        <v>522</v>
      </c>
      <c r="Q146" s="50" t="s">
        <v>930</v>
      </c>
      <c r="R146" s="39"/>
      <c r="S146" s="39"/>
      <c r="T146" s="39"/>
      <c r="U146" s="39">
        <v>1</v>
      </c>
      <c r="V146" s="39"/>
      <c r="W146" s="39"/>
      <c r="X146" s="39"/>
      <c r="Y146" s="39"/>
      <c r="Z146" s="39"/>
      <c r="AA146" s="39"/>
      <c r="AB146" s="39"/>
      <c r="AC146" s="39"/>
      <c r="AD146" s="39"/>
      <c r="AE146" s="39"/>
      <c r="AF146" s="39"/>
      <c r="AG146" s="39"/>
      <c r="AH146" s="39"/>
      <c r="AI146" s="39">
        <v>1</v>
      </c>
      <c r="AJ146" s="39"/>
      <c r="AK146" s="39"/>
      <c r="AL146" s="39"/>
      <c r="AM146" s="39"/>
      <c r="AN146" s="39"/>
      <c r="AO146" s="65"/>
    </row>
    <row r="147" spans="2:41" ht="42.75" x14ac:dyDescent="0.25">
      <c r="B147" s="64" t="s">
        <v>528</v>
      </c>
      <c r="C147" s="50" t="s">
        <v>1034</v>
      </c>
      <c r="D147" s="28" t="s">
        <v>455</v>
      </c>
      <c r="E147" s="28" t="s">
        <v>567</v>
      </c>
      <c r="F147" s="28" t="s">
        <v>456</v>
      </c>
      <c r="G147" s="28" t="s">
        <v>47</v>
      </c>
      <c r="H147" s="28" t="s">
        <v>68</v>
      </c>
      <c r="I147" s="28" t="s">
        <v>70</v>
      </c>
      <c r="J147" s="28" t="s">
        <v>1031</v>
      </c>
      <c r="K147" s="28" t="s">
        <v>529</v>
      </c>
      <c r="L147" s="55">
        <v>3</v>
      </c>
      <c r="M147" s="56">
        <v>0.9</v>
      </c>
      <c r="N147" s="26">
        <v>2021</v>
      </c>
      <c r="O147" s="31" t="s">
        <v>1023</v>
      </c>
      <c r="P147" s="28" t="s">
        <v>457</v>
      </c>
      <c r="Q147" s="50" t="s">
        <v>530</v>
      </c>
      <c r="R147" s="39"/>
      <c r="S147" s="39"/>
      <c r="T147" s="39"/>
      <c r="U147" s="39">
        <v>1</v>
      </c>
      <c r="V147" s="39"/>
      <c r="W147" s="39"/>
      <c r="X147" s="39"/>
      <c r="Y147" s="39">
        <v>1</v>
      </c>
      <c r="Z147" s="39"/>
      <c r="AA147" s="39"/>
      <c r="AB147" s="39"/>
      <c r="AC147" s="39">
        <v>1</v>
      </c>
      <c r="AD147" s="39"/>
      <c r="AE147" s="39"/>
      <c r="AF147" s="39"/>
      <c r="AG147" s="39"/>
      <c r="AH147" s="39"/>
      <c r="AI147" s="39">
        <v>1</v>
      </c>
      <c r="AJ147" s="39">
        <v>1</v>
      </c>
      <c r="AK147" s="39">
        <v>1</v>
      </c>
      <c r="AL147" s="39">
        <v>1</v>
      </c>
      <c r="AM147" s="39">
        <v>1</v>
      </c>
      <c r="AN147" s="39">
        <v>1</v>
      </c>
      <c r="AO147" s="65">
        <v>1</v>
      </c>
    </row>
    <row r="148" spans="2:41" ht="42.75" x14ac:dyDescent="0.25">
      <c r="B148" s="64" t="s">
        <v>576</v>
      </c>
      <c r="C148" s="28" t="s">
        <v>1033</v>
      </c>
      <c r="D148" s="28" t="s">
        <v>455</v>
      </c>
      <c r="E148" s="28" t="s">
        <v>567</v>
      </c>
      <c r="F148" s="28" t="s">
        <v>456</v>
      </c>
      <c r="G148" s="28" t="s">
        <v>47</v>
      </c>
      <c r="H148" s="28" t="s">
        <v>68</v>
      </c>
      <c r="I148" s="28" t="s">
        <v>72</v>
      </c>
      <c r="J148" s="28" t="s">
        <v>1030</v>
      </c>
      <c r="K148" s="28" t="s">
        <v>535</v>
      </c>
      <c r="L148" s="55">
        <v>0.65200000000000002</v>
      </c>
      <c r="M148" s="56">
        <v>0.5</v>
      </c>
      <c r="N148" s="26">
        <v>2023</v>
      </c>
      <c r="O148" s="31" t="s">
        <v>450</v>
      </c>
      <c r="P148" s="28" t="s">
        <v>457</v>
      </c>
      <c r="Q148" s="50" t="s">
        <v>536</v>
      </c>
      <c r="R148" s="39">
        <v>1</v>
      </c>
      <c r="S148" s="39"/>
      <c r="T148" s="39">
        <v>1</v>
      </c>
      <c r="U148" s="39">
        <v>1</v>
      </c>
      <c r="V148" s="39">
        <v>1</v>
      </c>
      <c r="W148" s="39"/>
      <c r="X148" s="39"/>
      <c r="Y148" s="39">
        <v>1</v>
      </c>
      <c r="Z148" s="39">
        <v>1</v>
      </c>
      <c r="AA148" s="39"/>
      <c r="AB148" s="39"/>
      <c r="AC148" s="39">
        <v>1</v>
      </c>
      <c r="AD148" s="39">
        <v>1</v>
      </c>
      <c r="AE148" s="39"/>
      <c r="AF148" s="39">
        <v>1</v>
      </c>
      <c r="AG148" s="39"/>
      <c r="AH148" s="39">
        <v>1</v>
      </c>
      <c r="AI148" s="39"/>
      <c r="AJ148" s="39">
        <v>1</v>
      </c>
      <c r="AK148" s="39"/>
      <c r="AL148" s="39"/>
      <c r="AM148" s="39">
        <v>1</v>
      </c>
      <c r="AN148" s="39"/>
      <c r="AO148" s="65"/>
    </row>
    <row r="149" spans="2:41" ht="114" x14ac:dyDescent="0.25">
      <c r="B149" s="64" t="s">
        <v>538</v>
      </c>
      <c r="C149" s="28" t="s">
        <v>87</v>
      </c>
      <c r="D149" s="28" t="s">
        <v>455</v>
      </c>
      <c r="E149" s="28" t="s">
        <v>582</v>
      </c>
      <c r="F149" s="28" t="s">
        <v>587</v>
      </c>
      <c r="G149" s="28" t="s">
        <v>1029</v>
      </c>
      <c r="H149" s="28" t="s">
        <v>67</v>
      </c>
      <c r="I149" s="28" t="s">
        <v>72</v>
      </c>
      <c r="J149" s="28" t="s">
        <v>87</v>
      </c>
      <c r="K149" s="28" t="s">
        <v>867</v>
      </c>
      <c r="L149" s="55">
        <v>0.23733375000000001</v>
      </c>
      <c r="M149" s="28" t="s">
        <v>940</v>
      </c>
      <c r="N149" s="26">
        <v>2019</v>
      </c>
      <c r="O149" s="31" t="s">
        <v>449</v>
      </c>
      <c r="P149" s="29" t="s">
        <v>539</v>
      </c>
      <c r="Q149" s="50" t="s">
        <v>540</v>
      </c>
      <c r="R149" s="39">
        <v>1</v>
      </c>
      <c r="S149" s="39">
        <v>1</v>
      </c>
      <c r="T149" s="39"/>
      <c r="U149" s="39"/>
      <c r="V149" s="39"/>
      <c r="W149" s="39"/>
      <c r="X149" s="39"/>
      <c r="Y149" s="39"/>
      <c r="Z149" s="39">
        <v>1</v>
      </c>
      <c r="AA149" s="39"/>
      <c r="AB149" s="39"/>
      <c r="AC149" s="39"/>
      <c r="AD149" s="39"/>
      <c r="AE149" s="39"/>
      <c r="AF149" s="39"/>
      <c r="AG149" s="39"/>
      <c r="AH149" s="39"/>
      <c r="AI149" s="39"/>
      <c r="AJ149" s="39"/>
      <c r="AK149" s="39"/>
      <c r="AL149" s="39"/>
      <c r="AM149" s="39"/>
      <c r="AN149" s="39"/>
      <c r="AO149" s="65"/>
    </row>
    <row r="150" spans="2:41" ht="199.5" x14ac:dyDescent="0.25">
      <c r="B150" s="64" t="s">
        <v>585</v>
      </c>
      <c r="C150" s="28" t="s">
        <v>87</v>
      </c>
      <c r="D150" s="28" t="s">
        <v>455</v>
      </c>
      <c r="E150" s="28" t="s">
        <v>583</v>
      </c>
      <c r="F150" s="28" t="s">
        <v>586</v>
      </c>
      <c r="G150" s="28" t="s">
        <v>1029</v>
      </c>
      <c r="H150" s="28" t="s">
        <v>71</v>
      </c>
      <c r="I150" s="28" t="s">
        <v>74</v>
      </c>
      <c r="J150" s="28" t="s">
        <v>87</v>
      </c>
      <c r="K150" s="59" t="s">
        <v>893</v>
      </c>
      <c r="L150" s="55">
        <v>0.15796499999999999</v>
      </c>
      <c r="M150" s="28" t="s">
        <v>940</v>
      </c>
      <c r="N150" s="26">
        <v>2021</v>
      </c>
      <c r="O150" s="31" t="s">
        <v>449</v>
      </c>
      <c r="P150" s="29" t="s">
        <v>541</v>
      </c>
      <c r="Q150" s="60" t="s">
        <v>542</v>
      </c>
      <c r="R150" s="39"/>
      <c r="S150" s="39"/>
      <c r="T150" s="39"/>
      <c r="U150" s="39"/>
      <c r="V150" s="39"/>
      <c r="W150" s="39"/>
      <c r="X150" s="39"/>
      <c r="Y150" s="39">
        <v>1</v>
      </c>
      <c r="Z150" s="39">
        <v>1</v>
      </c>
      <c r="AA150" s="39"/>
      <c r="AB150" s="39"/>
      <c r="AC150" s="39"/>
      <c r="AD150" s="39"/>
      <c r="AE150" s="39"/>
      <c r="AF150" s="39"/>
      <c r="AG150" s="39"/>
      <c r="AH150" s="39"/>
      <c r="AI150" s="39"/>
      <c r="AJ150" s="39"/>
      <c r="AK150" s="39"/>
      <c r="AL150" s="39"/>
      <c r="AM150" s="39"/>
      <c r="AN150" s="39"/>
      <c r="AO150" s="65"/>
    </row>
    <row r="151" spans="2:41" ht="114.75" x14ac:dyDescent="0.25">
      <c r="B151" s="64" t="s">
        <v>865</v>
      </c>
      <c r="C151" s="28" t="s">
        <v>87</v>
      </c>
      <c r="D151" s="28" t="s">
        <v>455</v>
      </c>
      <c r="E151" s="28" t="s">
        <v>583</v>
      </c>
      <c r="F151" s="28" t="s">
        <v>872</v>
      </c>
      <c r="G151" s="28" t="s">
        <v>1029</v>
      </c>
      <c r="H151" s="28" t="s">
        <v>67</v>
      </c>
      <c r="I151" s="28" t="s">
        <v>67</v>
      </c>
      <c r="J151" s="28" t="s">
        <v>87</v>
      </c>
      <c r="K151" s="59" t="s">
        <v>867</v>
      </c>
      <c r="L151" s="55">
        <v>14.266532700000001</v>
      </c>
      <c r="M151" s="28" t="s">
        <v>940</v>
      </c>
      <c r="N151" s="26">
        <v>2020</v>
      </c>
      <c r="O151" s="28" t="s">
        <v>450</v>
      </c>
      <c r="P151" s="29" t="s">
        <v>871</v>
      </c>
      <c r="Q151" s="60" t="s">
        <v>866</v>
      </c>
      <c r="R151" s="39">
        <v>1</v>
      </c>
      <c r="S151" s="39">
        <v>1</v>
      </c>
      <c r="T151" s="39">
        <v>1</v>
      </c>
      <c r="U151" s="39"/>
      <c r="V151" s="39"/>
      <c r="W151" s="39"/>
      <c r="X151" s="39"/>
      <c r="Y151" s="39"/>
      <c r="Z151" s="39">
        <v>1</v>
      </c>
      <c r="AA151" s="39">
        <v>1</v>
      </c>
      <c r="AB151" s="39">
        <v>1</v>
      </c>
      <c r="AC151" s="39">
        <v>1</v>
      </c>
      <c r="AD151" s="39"/>
      <c r="AE151" s="39"/>
      <c r="AF151" s="39"/>
      <c r="AG151" s="39"/>
      <c r="AH151" s="39"/>
      <c r="AI151" s="39"/>
      <c r="AJ151" s="39"/>
      <c r="AK151" s="39"/>
      <c r="AL151" s="39"/>
      <c r="AM151" s="39">
        <v>1</v>
      </c>
      <c r="AN151" s="39"/>
      <c r="AO151" s="65">
        <v>1</v>
      </c>
    </row>
    <row r="152" spans="2:41" ht="102" x14ac:dyDescent="0.25">
      <c r="B152" s="64" t="s">
        <v>868</v>
      </c>
      <c r="C152" s="28" t="s">
        <v>87</v>
      </c>
      <c r="D152" s="28" t="s">
        <v>455</v>
      </c>
      <c r="E152" s="28" t="s">
        <v>583</v>
      </c>
      <c r="F152" s="28" t="s">
        <v>874</v>
      </c>
      <c r="G152" s="28" t="s">
        <v>1029</v>
      </c>
      <c r="H152" s="28" t="s">
        <v>67</v>
      </c>
      <c r="I152" s="28" t="s">
        <v>67</v>
      </c>
      <c r="J152" s="28" t="s">
        <v>87</v>
      </c>
      <c r="K152" s="59" t="s">
        <v>870</v>
      </c>
      <c r="L152" s="55">
        <v>1.4424792399999999</v>
      </c>
      <c r="M152" s="28" t="s">
        <v>940</v>
      </c>
      <c r="N152" s="26">
        <v>2020</v>
      </c>
      <c r="O152" s="28" t="s">
        <v>450</v>
      </c>
      <c r="P152" s="29" t="s">
        <v>873</v>
      </c>
      <c r="Q152" s="60" t="s">
        <v>869</v>
      </c>
      <c r="R152" s="39"/>
      <c r="S152" s="39"/>
      <c r="T152" s="39"/>
      <c r="U152" s="39"/>
      <c r="V152" s="39"/>
      <c r="W152" s="39"/>
      <c r="X152" s="39"/>
      <c r="Y152" s="39"/>
      <c r="Z152" s="39"/>
      <c r="AA152" s="39"/>
      <c r="AB152" s="39"/>
      <c r="AC152" s="39"/>
      <c r="AD152" s="39">
        <v>1</v>
      </c>
      <c r="AE152" s="39">
        <v>1</v>
      </c>
      <c r="AF152" s="39">
        <v>1</v>
      </c>
      <c r="AG152" s="39">
        <v>1</v>
      </c>
      <c r="AH152" s="39"/>
      <c r="AI152" s="39">
        <v>1</v>
      </c>
      <c r="AJ152" s="39"/>
      <c r="AK152" s="39">
        <v>1</v>
      </c>
      <c r="AL152" s="39"/>
      <c r="AM152" s="39"/>
      <c r="AN152" s="39"/>
      <c r="AO152" s="65"/>
    </row>
    <row r="153" spans="2:41" ht="114.75" x14ac:dyDescent="0.25">
      <c r="B153" s="64" t="s">
        <v>875</v>
      </c>
      <c r="C153" s="28" t="s">
        <v>87</v>
      </c>
      <c r="D153" s="28" t="s">
        <v>455</v>
      </c>
      <c r="E153" s="28" t="s">
        <v>583</v>
      </c>
      <c r="F153" s="28" t="s">
        <v>876</v>
      </c>
      <c r="G153" s="28" t="s">
        <v>1029</v>
      </c>
      <c r="H153" s="28" t="s">
        <v>67</v>
      </c>
      <c r="I153" s="28" t="s">
        <v>73</v>
      </c>
      <c r="J153" s="28" t="s">
        <v>87</v>
      </c>
      <c r="K153" s="59" t="s">
        <v>870</v>
      </c>
      <c r="L153" s="55">
        <v>2.9580790000000001</v>
      </c>
      <c r="M153" s="28" t="s">
        <v>940</v>
      </c>
      <c r="N153" s="26">
        <v>2020</v>
      </c>
      <c r="O153" s="28" t="s">
        <v>450</v>
      </c>
      <c r="P153" s="29" t="s">
        <v>877</v>
      </c>
      <c r="Q153" s="60" t="s">
        <v>878</v>
      </c>
      <c r="R153" s="39">
        <v>1</v>
      </c>
      <c r="S153" s="39"/>
      <c r="T153" s="39"/>
      <c r="U153" s="39">
        <v>1</v>
      </c>
      <c r="V153" s="39"/>
      <c r="W153" s="39"/>
      <c r="X153" s="39"/>
      <c r="Y153" s="39"/>
      <c r="Z153" s="39">
        <v>1</v>
      </c>
      <c r="AA153" s="39"/>
      <c r="AB153" s="39"/>
      <c r="AC153" s="39"/>
      <c r="AD153" s="39"/>
      <c r="AE153" s="39"/>
      <c r="AF153" s="39"/>
      <c r="AG153" s="39"/>
      <c r="AH153" s="39"/>
      <c r="AI153" s="39"/>
      <c r="AJ153" s="39"/>
      <c r="AK153" s="39"/>
      <c r="AL153" s="39"/>
      <c r="AM153" s="39"/>
      <c r="AN153" s="39"/>
      <c r="AO153" s="65"/>
    </row>
    <row r="154" spans="2:41" ht="213.75" x14ac:dyDescent="0.25">
      <c r="B154" s="64" t="s">
        <v>879</v>
      </c>
      <c r="C154" s="28" t="s">
        <v>87</v>
      </c>
      <c r="D154" s="28" t="s">
        <v>455</v>
      </c>
      <c r="E154" s="28" t="s">
        <v>583</v>
      </c>
      <c r="F154" s="28" t="s">
        <v>881</v>
      </c>
      <c r="G154" s="28" t="s">
        <v>1029</v>
      </c>
      <c r="H154" s="28" t="s">
        <v>70</v>
      </c>
      <c r="I154" s="28" t="s">
        <v>72</v>
      </c>
      <c r="J154" s="28" t="s">
        <v>87</v>
      </c>
      <c r="K154" s="28" t="s">
        <v>891</v>
      </c>
      <c r="L154" s="55">
        <v>0.34562500000000002</v>
      </c>
      <c r="M154" s="28" t="s">
        <v>940</v>
      </c>
      <c r="N154" s="26">
        <v>2023</v>
      </c>
      <c r="O154" s="28" t="s">
        <v>1023</v>
      </c>
      <c r="P154" s="29" t="s">
        <v>880</v>
      </c>
      <c r="Q154" s="60" t="s">
        <v>882</v>
      </c>
      <c r="R154" s="39"/>
      <c r="S154" s="39"/>
      <c r="T154" s="39"/>
      <c r="U154" s="39"/>
      <c r="V154" s="39"/>
      <c r="W154" s="39"/>
      <c r="X154" s="39"/>
      <c r="Y154" s="39"/>
      <c r="Z154" s="39"/>
      <c r="AA154" s="39">
        <v>1</v>
      </c>
      <c r="AB154" s="39">
        <v>1</v>
      </c>
      <c r="AC154" s="39">
        <v>1</v>
      </c>
      <c r="AD154" s="39"/>
      <c r="AE154" s="39"/>
      <c r="AF154" s="39">
        <v>1</v>
      </c>
      <c r="AG154" s="39"/>
      <c r="AH154" s="39"/>
      <c r="AI154" s="39"/>
      <c r="AJ154" s="39"/>
      <c r="AK154" s="39"/>
      <c r="AL154" s="39"/>
      <c r="AM154" s="39">
        <v>1</v>
      </c>
      <c r="AN154" s="39"/>
      <c r="AO154" s="65"/>
    </row>
    <row r="155" spans="2:41" ht="342" x14ac:dyDescent="0.25">
      <c r="B155" s="64" t="s">
        <v>543</v>
      </c>
      <c r="C155" s="28" t="s">
        <v>87</v>
      </c>
      <c r="D155" s="28" t="s">
        <v>455</v>
      </c>
      <c r="E155" s="28" t="s">
        <v>582</v>
      </c>
      <c r="F155" s="28" t="s">
        <v>584</v>
      </c>
      <c r="G155" s="28" t="s">
        <v>1029</v>
      </c>
      <c r="H155" s="28" t="s">
        <v>67</v>
      </c>
      <c r="I155" s="28" t="s">
        <v>67</v>
      </c>
      <c r="J155" s="28" t="s">
        <v>87</v>
      </c>
      <c r="K155" s="28" t="s">
        <v>892</v>
      </c>
      <c r="L155" s="55">
        <v>0.38412499999999999</v>
      </c>
      <c r="M155" s="28" t="s">
        <v>940</v>
      </c>
      <c r="N155" s="26">
        <v>2019</v>
      </c>
      <c r="O155" s="31" t="s">
        <v>450</v>
      </c>
      <c r="P155" s="29" t="s">
        <v>544</v>
      </c>
      <c r="Q155" s="50" t="s">
        <v>545</v>
      </c>
      <c r="R155" s="39"/>
      <c r="S155" s="39"/>
      <c r="T155" s="39"/>
      <c r="U155" s="39"/>
      <c r="V155" s="39"/>
      <c r="W155" s="39"/>
      <c r="X155" s="39"/>
      <c r="Y155" s="39"/>
      <c r="Z155" s="39"/>
      <c r="AA155" s="39"/>
      <c r="AB155" s="39"/>
      <c r="AC155" s="39"/>
      <c r="AD155" s="39"/>
      <c r="AE155" s="39">
        <v>1</v>
      </c>
      <c r="AF155" s="39"/>
      <c r="AG155" s="39"/>
      <c r="AH155" s="39">
        <v>1</v>
      </c>
      <c r="AI155" s="39"/>
      <c r="AJ155" s="39"/>
      <c r="AK155" s="39"/>
      <c r="AL155" s="39"/>
      <c r="AM155" s="39"/>
      <c r="AN155" s="39"/>
      <c r="AO155" s="65"/>
    </row>
    <row r="156" spans="2:41" ht="409.5" x14ac:dyDescent="0.25">
      <c r="B156" s="64" t="s">
        <v>883</v>
      </c>
      <c r="C156" s="28" t="s">
        <v>87</v>
      </c>
      <c r="D156" s="28" t="s">
        <v>455</v>
      </c>
      <c r="E156" s="28" t="s">
        <v>583</v>
      </c>
      <c r="F156" s="28" t="s">
        <v>885</v>
      </c>
      <c r="G156" s="28" t="s">
        <v>1029</v>
      </c>
      <c r="H156" s="28" t="s">
        <v>70</v>
      </c>
      <c r="I156" s="28" t="s">
        <v>72</v>
      </c>
      <c r="J156" s="28" t="s">
        <v>87</v>
      </c>
      <c r="K156" s="28" t="s">
        <v>891</v>
      </c>
      <c r="L156" s="55">
        <v>4.4450000000000003E-2</v>
      </c>
      <c r="M156" s="28" t="s">
        <v>940</v>
      </c>
      <c r="N156" s="26">
        <v>2022</v>
      </c>
      <c r="O156" s="28" t="s">
        <v>552</v>
      </c>
      <c r="P156" s="29" t="s">
        <v>884</v>
      </c>
      <c r="Q156" s="50" t="s">
        <v>886</v>
      </c>
      <c r="R156" s="39"/>
      <c r="S156" s="39"/>
      <c r="T156" s="39"/>
      <c r="U156" s="39"/>
      <c r="V156" s="39"/>
      <c r="W156" s="39"/>
      <c r="X156" s="39"/>
      <c r="Y156" s="39"/>
      <c r="Z156" s="39"/>
      <c r="AA156" s="39"/>
      <c r="AB156" s="39"/>
      <c r="AC156" s="39"/>
      <c r="AD156" s="39"/>
      <c r="AE156" s="39"/>
      <c r="AF156" s="39"/>
      <c r="AG156" s="39"/>
      <c r="AH156" s="39"/>
      <c r="AI156" s="39"/>
      <c r="AJ156" s="39"/>
      <c r="AK156" s="39"/>
      <c r="AL156" s="39"/>
      <c r="AM156" s="39"/>
      <c r="AN156" s="39"/>
      <c r="AO156" s="65"/>
    </row>
    <row r="157" spans="2:41" ht="299.25" x14ac:dyDescent="0.25">
      <c r="B157" s="64" t="s">
        <v>887</v>
      </c>
      <c r="C157" s="28" t="s">
        <v>87</v>
      </c>
      <c r="D157" s="28" t="s">
        <v>455</v>
      </c>
      <c r="E157" s="28" t="s">
        <v>583</v>
      </c>
      <c r="F157" s="28" t="s">
        <v>890</v>
      </c>
      <c r="G157" s="28" t="s">
        <v>1029</v>
      </c>
      <c r="H157" s="28" t="s">
        <v>70</v>
      </c>
      <c r="I157" s="28" t="s">
        <v>72</v>
      </c>
      <c r="J157" s="28" t="s">
        <v>87</v>
      </c>
      <c r="K157" s="28" t="s">
        <v>891</v>
      </c>
      <c r="L157" s="55">
        <v>1.78996595</v>
      </c>
      <c r="M157" s="28" t="s">
        <v>940</v>
      </c>
      <c r="N157" s="26">
        <v>2023</v>
      </c>
      <c r="O157" s="28" t="s">
        <v>450</v>
      </c>
      <c r="P157" s="29" t="s">
        <v>889</v>
      </c>
      <c r="Q157" s="50" t="s">
        <v>888</v>
      </c>
      <c r="R157" s="39"/>
      <c r="S157" s="39"/>
      <c r="T157" s="39"/>
      <c r="U157" s="39"/>
      <c r="V157" s="39"/>
      <c r="W157" s="39"/>
      <c r="X157" s="39"/>
      <c r="Y157" s="39"/>
      <c r="Z157" s="39"/>
      <c r="AA157" s="39"/>
      <c r="AB157" s="39">
        <v>1</v>
      </c>
      <c r="AC157" s="39"/>
      <c r="AD157" s="39">
        <v>1</v>
      </c>
      <c r="AE157" s="39"/>
      <c r="AF157" s="39"/>
      <c r="AG157" s="39"/>
      <c r="AH157" s="39"/>
      <c r="AI157" s="39"/>
      <c r="AJ157" s="39"/>
      <c r="AK157" s="39"/>
      <c r="AL157" s="39"/>
      <c r="AM157" s="39"/>
      <c r="AN157" s="39"/>
      <c r="AO157" s="65"/>
    </row>
    <row r="158" spans="2:41" ht="85.5" x14ac:dyDescent="0.25">
      <c r="B158" s="64" t="s">
        <v>894</v>
      </c>
      <c r="C158" s="28" t="s">
        <v>87</v>
      </c>
      <c r="D158" s="28" t="s">
        <v>455</v>
      </c>
      <c r="E158" s="28" t="s">
        <v>583</v>
      </c>
      <c r="F158" s="28" t="s">
        <v>895</v>
      </c>
      <c r="G158" s="28" t="s">
        <v>1029</v>
      </c>
      <c r="H158" s="28" t="s">
        <v>67</v>
      </c>
      <c r="I158" s="28" t="s">
        <v>67</v>
      </c>
      <c r="J158" s="28" t="s">
        <v>87</v>
      </c>
      <c r="K158" s="28" t="s">
        <v>891</v>
      </c>
      <c r="L158" s="55">
        <v>0.17790587999999999</v>
      </c>
      <c r="M158" s="28"/>
      <c r="N158" s="26">
        <v>2023</v>
      </c>
      <c r="O158" s="28" t="s">
        <v>450</v>
      </c>
      <c r="P158" s="29" t="s">
        <v>896</v>
      </c>
      <c r="Q158" s="50" t="s">
        <v>909</v>
      </c>
      <c r="R158" s="39"/>
      <c r="S158" s="39"/>
      <c r="T158" s="39"/>
      <c r="U158" s="39"/>
      <c r="V158" s="39"/>
      <c r="W158" s="39"/>
      <c r="X158" s="39"/>
      <c r="Y158" s="39"/>
      <c r="Z158" s="39"/>
      <c r="AA158" s="39"/>
      <c r="AB158" s="39"/>
      <c r="AC158" s="39"/>
      <c r="AD158" s="39"/>
      <c r="AE158" s="39"/>
      <c r="AF158" s="39"/>
      <c r="AG158" s="39"/>
      <c r="AH158" s="39">
        <v>1</v>
      </c>
      <c r="AI158" s="39"/>
      <c r="AJ158" s="39"/>
      <c r="AK158" s="39"/>
      <c r="AL158" s="39"/>
      <c r="AM158" s="39"/>
      <c r="AN158" s="39"/>
      <c r="AO158" s="65"/>
    </row>
    <row r="159" spans="2:41" ht="356.25" x14ac:dyDescent="0.25">
      <c r="B159" s="64" t="s">
        <v>897</v>
      </c>
      <c r="C159" s="28" t="s">
        <v>87</v>
      </c>
      <c r="D159" s="28" t="s">
        <v>455</v>
      </c>
      <c r="E159" s="28" t="s">
        <v>898</v>
      </c>
      <c r="F159" s="28" t="s">
        <v>901</v>
      </c>
      <c r="G159" s="28" t="s">
        <v>1029</v>
      </c>
      <c r="H159" s="28" t="s">
        <v>67</v>
      </c>
      <c r="I159" s="28" t="s">
        <v>71</v>
      </c>
      <c r="J159" s="28" t="s">
        <v>87</v>
      </c>
      <c r="K159" s="28" t="s">
        <v>891</v>
      </c>
      <c r="L159" s="55">
        <v>4.7568832499999996</v>
      </c>
      <c r="M159" s="28" t="s">
        <v>940</v>
      </c>
      <c r="N159" s="26">
        <v>2023</v>
      </c>
      <c r="O159" s="31" t="s">
        <v>448</v>
      </c>
      <c r="P159" s="29" t="s">
        <v>899</v>
      </c>
      <c r="Q159" s="50" t="s">
        <v>900</v>
      </c>
      <c r="R159" s="39">
        <v>1</v>
      </c>
      <c r="S159" s="39"/>
      <c r="T159" s="39">
        <v>1</v>
      </c>
      <c r="U159" s="39">
        <v>1</v>
      </c>
      <c r="V159" s="39"/>
      <c r="W159" s="39"/>
      <c r="X159" s="39"/>
      <c r="Y159" s="39"/>
      <c r="Z159" s="39"/>
      <c r="AA159" s="39"/>
      <c r="AB159" s="39"/>
      <c r="AC159" s="39"/>
      <c r="AD159" s="39"/>
      <c r="AE159" s="39"/>
      <c r="AF159" s="39"/>
      <c r="AG159" s="39"/>
      <c r="AH159" s="39"/>
      <c r="AI159" s="39"/>
      <c r="AJ159" s="39"/>
      <c r="AK159" s="39"/>
      <c r="AL159" s="39"/>
      <c r="AM159" s="39"/>
      <c r="AN159" s="39"/>
      <c r="AO159" s="65"/>
    </row>
    <row r="160" spans="2:41" ht="99.75" x14ac:dyDescent="0.25">
      <c r="B160" s="64" t="s">
        <v>902</v>
      </c>
      <c r="C160" s="28" t="s">
        <v>87</v>
      </c>
      <c r="D160" s="28" t="s">
        <v>455</v>
      </c>
      <c r="E160" s="28" t="s">
        <v>898</v>
      </c>
      <c r="F160" s="28" t="s">
        <v>905</v>
      </c>
      <c r="G160" s="28" t="s">
        <v>1029</v>
      </c>
      <c r="H160" s="28" t="s">
        <v>67</v>
      </c>
      <c r="I160" s="28" t="s">
        <v>71</v>
      </c>
      <c r="J160" s="28" t="s">
        <v>87</v>
      </c>
      <c r="K160" s="28" t="s">
        <v>891</v>
      </c>
      <c r="L160" s="55">
        <v>2.333205</v>
      </c>
      <c r="M160" s="28" t="s">
        <v>940</v>
      </c>
      <c r="N160" s="26">
        <v>2023</v>
      </c>
      <c r="O160" s="28" t="s">
        <v>156</v>
      </c>
      <c r="P160" s="29" t="s">
        <v>904</v>
      </c>
      <c r="Q160" s="50" t="s">
        <v>903</v>
      </c>
      <c r="R160" s="39"/>
      <c r="S160" s="39"/>
      <c r="T160" s="39"/>
      <c r="U160" s="39"/>
      <c r="V160" s="39"/>
      <c r="W160" s="39"/>
      <c r="X160" s="39"/>
      <c r="Y160" s="39"/>
      <c r="Z160" s="39"/>
      <c r="AA160" s="39"/>
      <c r="AB160" s="39"/>
      <c r="AC160" s="39"/>
      <c r="AD160" s="39"/>
      <c r="AE160" s="39"/>
      <c r="AF160" s="39"/>
      <c r="AG160" s="39"/>
      <c r="AH160" s="39"/>
      <c r="AI160" s="39"/>
      <c r="AJ160" s="39"/>
      <c r="AK160" s="39"/>
      <c r="AL160" s="39"/>
      <c r="AM160" s="39"/>
      <c r="AN160" s="39"/>
      <c r="AO160" s="65"/>
    </row>
    <row r="161" spans="2:41" ht="299.25" x14ac:dyDescent="0.25">
      <c r="B161" s="64" t="s">
        <v>906</v>
      </c>
      <c r="C161" s="28" t="s">
        <v>87</v>
      </c>
      <c r="D161" s="28" t="s">
        <v>455</v>
      </c>
      <c r="E161" s="28" t="s">
        <v>898</v>
      </c>
      <c r="F161" s="28" t="s">
        <v>908</v>
      </c>
      <c r="G161" s="28" t="s">
        <v>1029</v>
      </c>
      <c r="H161" s="28" t="s">
        <v>70</v>
      </c>
      <c r="I161" s="28" t="s">
        <v>67</v>
      </c>
      <c r="J161" s="28" t="s">
        <v>87</v>
      </c>
      <c r="K161" s="28" t="s">
        <v>891</v>
      </c>
      <c r="L161" s="55">
        <v>6.5698990000000004</v>
      </c>
      <c r="M161" s="28" t="s">
        <v>940</v>
      </c>
      <c r="N161" s="26">
        <v>2023</v>
      </c>
      <c r="O161" s="31" t="s">
        <v>448</v>
      </c>
      <c r="P161" s="29" t="s">
        <v>907</v>
      </c>
      <c r="Q161" s="50" t="s">
        <v>910</v>
      </c>
      <c r="R161" s="39">
        <v>1</v>
      </c>
      <c r="S161" s="39">
        <v>1</v>
      </c>
      <c r="T161" s="39">
        <v>1</v>
      </c>
      <c r="U161" s="39"/>
      <c r="V161" s="39"/>
      <c r="W161" s="39"/>
      <c r="X161" s="39"/>
      <c r="Y161" s="39"/>
      <c r="Z161" s="39">
        <v>1</v>
      </c>
      <c r="AA161" s="39"/>
      <c r="AB161" s="39"/>
      <c r="AC161" s="39"/>
      <c r="AD161" s="39"/>
      <c r="AE161" s="39"/>
      <c r="AF161" s="39"/>
      <c r="AG161" s="39"/>
      <c r="AH161" s="39">
        <v>1</v>
      </c>
      <c r="AI161" s="39"/>
      <c r="AJ161" s="39"/>
      <c r="AK161" s="39"/>
      <c r="AL161" s="39"/>
      <c r="AM161" s="39"/>
      <c r="AN161" s="39"/>
      <c r="AO161" s="65"/>
    </row>
    <row r="162" spans="2:41" ht="409.5" x14ac:dyDescent="0.25">
      <c r="B162" s="64" t="s">
        <v>546</v>
      </c>
      <c r="C162" s="28" t="s">
        <v>87</v>
      </c>
      <c r="D162" s="28" t="s">
        <v>455</v>
      </c>
      <c r="E162" s="28" t="s">
        <v>583</v>
      </c>
      <c r="F162" s="28" t="s">
        <v>588</v>
      </c>
      <c r="G162" s="28" t="s">
        <v>1029</v>
      </c>
      <c r="H162" s="28" t="s">
        <v>67</v>
      </c>
      <c r="I162" s="28" t="s">
        <v>72</v>
      </c>
      <c r="J162" s="28" t="s">
        <v>87</v>
      </c>
      <c r="K162" s="28" t="s">
        <v>580</v>
      </c>
      <c r="L162" s="55">
        <v>2.2870000000000001E-2</v>
      </c>
      <c r="M162" s="28" t="s">
        <v>940</v>
      </c>
      <c r="N162" s="26">
        <v>2020</v>
      </c>
      <c r="O162" s="31" t="s">
        <v>1024</v>
      </c>
      <c r="P162" s="29" t="s">
        <v>547</v>
      </c>
      <c r="Q162" s="60" t="s">
        <v>548</v>
      </c>
      <c r="R162" s="39"/>
      <c r="S162" s="39"/>
      <c r="T162" s="39">
        <v>1</v>
      </c>
      <c r="U162" s="39">
        <v>1</v>
      </c>
      <c r="V162" s="39"/>
      <c r="W162" s="39"/>
      <c r="X162" s="39"/>
      <c r="Y162" s="39"/>
      <c r="Z162" s="39">
        <v>1</v>
      </c>
      <c r="AA162" s="39"/>
      <c r="AB162" s="39"/>
      <c r="AC162" s="39"/>
      <c r="AD162" s="39"/>
      <c r="AE162" s="39"/>
      <c r="AF162" s="39"/>
      <c r="AG162" s="39"/>
      <c r="AH162" s="39"/>
      <c r="AI162" s="39"/>
      <c r="AJ162" s="39"/>
      <c r="AK162" s="39"/>
      <c r="AL162" s="39"/>
      <c r="AM162" s="39"/>
      <c r="AN162" s="39"/>
      <c r="AO162" s="65"/>
    </row>
    <row r="163" spans="2:41" ht="28.5" x14ac:dyDescent="0.25">
      <c r="B163" s="64" t="s">
        <v>533</v>
      </c>
      <c r="C163" s="50" t="s">
        <v>1032</v>
      </c>
      <c r="D163" s="28" t="s">
        <v>455</v>
      </c>
      <c r="E163" s="28" t="s">
        <v>549</v>
      </c>
      <c r="F163" s="28" t="s">
        <v>456</v>
      </c>
      <c r="G163" s="28" t="s">
        <v>1029</v>
      </c>
      <c r="H163" s="28" t="s">
        <v>72</v>
      </c>
      <c r="I163" s="28" t="s">
        <v>72</v>
      </c>
      <c r="J163" s="28" t="s">
        <v>1030</v>
      </c>
      <c r="K163" s="28" t="s">
        <v>532</v>
      </c>
      <c r="L163" s="55">
        <v>0.91600000000000004</v>
      </c>
      <c r="M163" s="56">
        <v>0.5</v>
      </c>
      <c r="N163" s="26">
        <v>2022</v>
      </c>
      <c r="O163" s="31" t="s">
        <v>450</v>
      </c>
      <c r="P163" s="28" t="s">
        <v>457</v>
      </c>
      <c r="Q163" s="50" t="s">
        <v>550</v>
      </c>
      <c r="R163" s="39"/>
      <c r="S163" s="39"/>
      <c r="T163" s="39">
        <v>1</v>
      </c>
      <c r="U163" s="39"/>
      <c r="V163" s="39"/>
      <c r="W163" s="39"/>
      <c r="X163" s="39"/>
      <c r="Y163" s="39"/>
      <c r="Z163" s="39">
        <v>1</v>
      </c>
      <c r="AA163" s="39"/>
      <c r="AB163" s="39"/>
      <c r="AC163" s="39"/>
      <c r="AD163" s="39"/>
      <c r="AE163" s="39"/>
      <c r="AF163" s="39"/>
      <c r="AG163" s="39"/>
      <c r="AH163" s="39"/>
      <c r="AI163" s="39"/>
      <c r="AJ163" s="39"/>
      <c r="AK163" s="39"/>
      <c r="AL163" s="39"/>
      <c r="AM163" s="39"/>
      <c r="AN163" s="39"/>
      <c r="AO163" s="65"/>
    </row>
    <row r="164" spans="2:41" ht="114.75" x14ac:dyDescent="0.25">
      <c r="B164" s="64" t="s">
        <v>551</v>
      </c>
      <c r="C164" s="28" t="s">
        <v>1034</v>
      </c>
      <c r="D164" s="28" t="s">
        <v>455</v>
      </c>
      <c r="E164" s="28" t="s">
        <v>549</v>
      </c>
      <c r="F164" s="28" t="s">
        <v>592</v>
      </c>
      <c r="G164" s="28" t="s">
        <v>1029</v>
      </c>
      <c r="H164" s="28" t="s">
        <v>70</v>
      </c>
      <c r="I164" s="28" t="s">
        <v>72</v>
      </c>
      <c r="J164" s="28" t="s">
        <v>1031</v>
      </c>
      <c r="K164" s="28" t="s">
        <v>529</v>
      </c>
      <c r="L164" s="55">
        <v>1.72099906</v>
      </c>
      <c r="M164" s="56">
        <v>0.9</v>
      </c>
      <c r="N164" s="26">
        <v>2021</v>
      </c>
      <c r="O164" s="28" t="s">
        <v>552</v>
      </c>
      <c r="P164" s="29" t="s">
        <v>553</v>
      </c>
      <c r="Q164" s="50" t="s">
        <v>554</v>
      </c>
      <c r="R164" s="39"/>
      <c r="S164" s="39"/>
      <c r="T164" s="39"/>
      <c r="U164" s="39"/>
      <c r="V164" s="39"/>
      <c r="W164" s="39"/>
      <c r="X164" s="39"/>
      <c r="Y164" s="39"/>
      <c r="Z164" s="39"/>
      <c r="AA164" s="39"/>
      <c r="AB164" s="39">
        <v>1</v>
      </c>
      <c r="AC164" s="39"/>
      <c r="AD164" s="39"/>
      <c r="AE164" s="39"/>
      <c r="AF164" s="39"/>
      <c r="AG164" s="39">
        <v>1</v>
      </c>
      <c r="AH164" s="39"/>
      <c r="AI164" s="39"/>
      <c r="AJ164" s="39">
        <v>1</v>
      </c>
      <c r="AK164" s="39">
        <v>1</v>
      </c>
      <c r="AL164" s="39">
        <v>1</v>
      </c>
      <c r="AM164" s="39"/>
      <c r="AN164" s="39">
        <v>1</v>
      </c>
      <c r="AO164" s="65"/>
    </row>
    <row r="165" spans="2:41" ht="51" x14ac:dyDescent="0.25">
      <c r="B165" s="64" t="s">
        <v>555</v>
      </c>
      <c r="C165" s="50" t="s">
        <v>1032</v>
      </c>
      <c r="D165" s="28" t="s">
        <v>455</v>
      </c>
      <c r="E165" s="28" t="s">
        <v>549</v>
      </c>
      <c r="F165" s="28" t="s">
        <v>456</v>
      </c>
      <c r="G165" s="28" t="s">
        <v>1029</v>
      </c>
      <c r="H165" s="28" t="s">
        <v>67</v>
      </c>
      <c r="I165" s="28" t="s">
        <v>67</v>
      </c>
      <c r="J165" s="28" t="s">
        <v>1030</v>
      </c>
      <c r="K165" s="28" t="s">
        <v>532</v>
      </c>
      <c r="L165" s="55">
        <v>1.8465</v>
      </c>
      <c r="M165" s="56">
        <v>0.5</v>
      </c>
      <c r="N165" s="26">
        <v>2022</v>
      </c>
      <c r="O165" s="31" t="s">
        <v>448</v>
      </c>
      <c r="P165" s="28" t="s">
        <v>457</v>
      </c>
      <c r="Q165" s="50" t="s">
        <v>556</v>
      </c>
      <c r="R165" s="39"/>
      <c r="S165" s="39"/>
      <c r="T165" s="39">
        <v>1</v>
      </c>
      <c r="U165" s="39">
        <v>1</v>
      </c>
      <c r="V165" s="39">
        <v>1</v>
      </c>
      <c r="W165" s="39"/>
      <c r="X165" s="39"/>
      <c r="Y165" s="39">
        <v>1</v>
      </c>
      <c r="Z165" s="39"/>
      <c r="AA165" s="39"/>
      <c r="AB165" s="39"/>
      <c r="AC165" s="39"/>
      <c r="AD165" s="39"/>
      <c r="AE165" s="39"/>
      <c r="AF165" s="39">
        <v>1</v>
      </c>
      <c r="AG165" s="39">
        <v>1</v>
      </c>
      <c r="AH165" s="39"/>
      <c r="AI165" s="39"/>
      <c r="AJ165" s="39">
        <v>1</v>
      </c>
      <c r="AK165" s="39"/>
      <c r="AL165" s="39"/>
      <c r="AM165" s="39"/>
      <c r="AN165" s="39"/>
      <c r="AO165" s="65"/>
    </row>
    <row r="166" spans="2:41" ht="76.5" x14ac:dyDescent="0.25">
      <c r="B166" s="64" t="s">
        <v>594</v>
      </c>
      <c r="C166" s="28" t="s">
        <v>84</v>
      </c>
      <c r="D166" s="28" t="s">
        <v>46</v>
      </c>
      <c r="E166" s="28" t="s">
        <v>595</v>
      </c>
      <c r="F166" s="28" t="s">
        <v>596</v>
      </c>
      <c r="G166" s="28" t="s">
        <v>47</v>
      </c>
      <c r="H166" s="28" t="s">
        <v>67</v>
      </c>
      <c r="I166" s="28" t="s">
        <v>67</v>
      </c>
      <c r="J166" s="28" t="s">
        <v>1031</v>
      </c>
      <c r="K166" s="50" t="s">
        <v>750</v>
      </c>
      <c r="L166" s="61">
        <v>2.5000000000000001E-2</v>
      </c>
      <c r="M166" s="62">
        <v>1</v>
      </c>
      <c r="N166" s="26"/>
      <c r="O166" s="28"/>
      <c r="P166" s="37" t="s">
        <v>751</v>
      </c>
      <c r="Q166" s="38" t="s">
        <v>752</v>
      </c>
      <c r="R166" s="39"/>
      <c r="S166" s="39"/>
      <c r="T166" s="39"/>
      <c r="U166" s="39"/>
      <c r="V166" s="39"/>
      <c r="W166" s="39"/>
      <c r="X166" s="39"/>
      <c r="Y166" s="39"/>
      <c r="Z166" s="39"/>
      <c r="AA166" s="39"/>
      <c r="AB166" s="39"/>
      <c r="AC166" s="39"/>
      <c r="AD166" s="39">
        <v>1</v>
      </c>
      <c r="AE166" s="39">
        <v>1</v>
      </c>
      <c r="AF166" s="39"/>
      <c r="AG166" s="39"/>
      <c r="AH166" s="39"/>
      <c r="AI166" s="39"/>
      <c r="AJ166" s="39">
        <v>1</v>
      </c>
      <c r="AK166" s="39"/>
      <c r="AL166" s="39"/>
      <c r="AM166" s="39"/>
      <c r="AN166" s="39"/>
      <c r="AO166" s="65"/>
    </row>
    <row r="167" spans="2:41" ht="28.5" x14ac:dyDescent="0.25">
      <c r="B167" s="64" t="s">
        <v>597</v>
      </c>
      <c r="C167" s="28" t="s">
        <v>84</v>
      </c>
      <c r="D167" s="28" t="s">
        <v>46</v>
      </c>
      <c r="E167" s="28" t="s">
        <v>598</v>
      </c>
      <c r="F167" s="28" t="s">
        <v>596</v>
      </c>
      <c r="G167" s="28" t="s">
        <v>47</v>
      </c>
      <c r="H167" s="28" t="s">
        <v>67</v>
      </c>
      <c r="I167" s="28" t="s">
        <v>67</v>
      </c>
      <c r="J167" s="28" t="s">
        <v>1031</v>
      </c>
      <c r="K167" s="50"/>
      <c r="L167" s="61" t="s">
        <v>940</v>
      </c>
      <c r="M167" s="28" t="s">
        <v>940</v>
      </c>
      <c r="N167" s="26"/>
      <c r="O167" s="28"/>
      <c r="P167" s="38"/>
      <c r="Q167" s="38" t="s">
        <v>753</v>
      </c>
      <c r="R167" s="39"/>
      <c r="S167" s="39"/>
      <c r="T167" s="39">
        <v>1</v>
      </c>
      <c r="U167" s="39">
        <v>1</v>
      </c>
      <c r="V167" s="39"/>
      <c r="W167" s="39"/>
      <c r="X167" s="39"/>
      <c r="Y167" s="39">
        <v>1</v>
      </c>
      <c r="Z167" s="39"/>
      <c r="AA167" s="39"/>
      <c r="AB167" s="39"/>
      <c r="AC167" s="39"/>
      <c r="AD167" s="39"/>
      <c r="AE167" s="39"/>
      <c r="AF167" s="39"/>
      <c r="AG167" s="39"/>
      <c r="AH167" s="39"/>
      <c r="AI167" s="39"/>
      <c r="AJ167" s="39"/>
      <c r="AK167" s="39"/>
      <c r="AL167" s="39"/>
      <c r="AM167" s="39"/>
      <c r="AN167" s="39"/>
      <c r="AO167" s="65"/>
    </row>
    <row r="168" spans="2:41" ht="242.25" x14ac:dyDescent="0.25">
      <c r="B168" s="64" t="s">
        <v>599</v>
      </c>
      <c r="C168" s="28" t="s">
        <v>87</v>
      </c>
      <c r="D168" s="28" t="s">
        <v>46</v>
      </c>
      <c r="E168" s="28" t="s">
        <v>600</v>
      </c>
      <c r="F168" s="28" t="s">
        <v>601</v>
      </c>
      <c r="G168" s="28" t="s">
        <v>47</v>
      </c>
      <c r="H168" s="28" t="s">
        <v>67</v>
      </c>
      <c r="I168" s="28" t="s">
        <v>67</v>
      </c>
      <c r="J168" s="28" t="s">
        <v>87</v>
      </c>
      <c r="K168" s="50" t="s">
        <v>754</v>
      </c>
      <c r="L168" s="61">
        <v>3.10038875</v>
      </c>
      <c r="M168" s="38">
        <v>1</v>
      </c>
      <c r="N168" s="26"/>
      <c r="O168" s="28"/>
      <c r="P168" s="37" t="s">
        <v>755</v>
      </c>
      <c r="Q168" s="38" t="s">
        <v>756</v>
      </c>
      <c r="R168" s="39"/>
      <c r="S168" s="39"/>
      <c r="T168" s="39"/>
      <c r="U168" s="39">
        <v>1</v>
      </c>
      <c r="V168" s="39"/>
      <c r="W168" s="39"/>
      <c r="X168" s="39"/>
      <c r="Y168" s="39"/>
      <c r="Z168" s="39"/>
      <c r="AA168" s="39"/>
      <c r="AB168" s="39">
        <v>1</v>
      </c>
      <c r="AC168" s="39"/>
      <c r="AD168" s="39"/>
      <c r="AE168" s="39"/>
      <c r="AF168" s="39"/>
      <c r="AG168" s="39"/>
      <c r="AH168" s="39"/>
      <c r="AI168" s="39"/>
      <c r="AJ168" s="39"/>
      <c r="AK168" s="39"/>
      <c r="AL168" s="39">
        <v>1</v>
      </c>
      <c r="AM168" s="39"/>
      <c r="AN168" s="39"/>
      <c r="AO168" s="65"/>
    </row>
    <row r="169" spans="2:41" ht="99.75" x14ac:dyDescent="0.25">
      <c r="B169" s="64" t="s">
        <v>602</v>
      </c>
      <c r="C169" s="28" t="s">
        <v>87</v>
      </c>
      <c r="D169" s="28" t="s">
        <v>46</v>
      </c>
      <c r="E169" s="28" t="s">
        <v>600</v>
      </c>
      <c r="F169" s="28" t="s">
        <v>603</v>
      </c>
      <c r="G169" s="28" t="s">
        <v>47</v>
      </c>
      <c r="H169" s="28" t="s">
        <v>67</v>
      </c>
      <c r="I169" s="28" t="s">
        <v>67</v>
      </c>
      <c r="J169" s="28" t="s">
        <v>87</v>
      </c>
      <c r="K169" s="50" t="s">
        <v>757</v>
      </c>
      <c r="L169" s="61">
        <v>0.29873</v>
      </c>
      <c r="M169" s="38">
        <v>1</v>
      </c>
      <c r="N169" s="26"/>
      <c r="O169" s="28"/>
      <c r="P169" s="37" t="s">
        <v>758</v>
      </c>
      <c r="Q169" s="38" t="s">
        <v>759</v>
      </c>
      <c r="R169" s="39">
        <v>1</v>
      </c>
      <c r="S169" s="39">
        <v>1</v>
      </c>
      <c r="T169" s="39">
        <v>1</v>
      </c>
      <c r="U169" s="39">
        <v>1</v>
      </c>
      <c r="V169" s="39">
        <v>1</v>
      </c>
      <c r="W169" s="39">
        <v>1</v>
      </c>
      <c r="X169" s="39">
        <v>1</v>
      </c>
      <c r="Y169" s="39">
        <v>1</v>
      </c>
      <c r="Z169" s="39">
        <v>1</v>
      </c>
      <c r="AA169" s="39">
        <v>1</v>
      </c>
      <c r="AB169" s="39">
        <v>1</v>
      </c>
      <c r="AC169" s="39">
        <v>1</v>
      </c>
      <c r="AD169" s="39">
        <v>1</v>
      </c>
      <c r="AE169" s="39">
        <v>1</v>
      </c>
      <c r="AF169" s="39">
        <v>1</v>
      </c>
      <c r="AG169" s="39">
        <v>1</v>
      </c>
      <c r="AH169" s="39">
        <v>1</v>
      </c>
      <c r="AI169" s="39">
        <v>1</v>
      </c>
      <c r="AJ169" s="39">
        <v>1</v>
      </c>
      <c r="AK169" s="39">
        <v>1</v>
      </c>
      <c r="AL169" s="39">
        <v>1</v>
      </c>
      <c r="AM169" s="39">
        <v>1</v>
      </c>
      <c r="AN169" s="39">
        <v>1</v>
      </c>
      <c r="AO169" s="65">
        <v>1</v>
      </c>
    </row>
    <row r="170" spans="2:41" ht="127.5" x14ac:dyDescent="0.25">
      <c r="B170" s="64" t="s">
        <v>604</v>
      </c>
      <c r="C170" s="28" t="s">
        <v>84</v>
      </c>
      <c r="D170" s="28" t="s">
        <v>46</v>
      </c>
      <c r="E170" s="28" t="s">
        <v>600</v>
      </c>
      <c r="F170" s="28" t="s">
        <v>605</v>
      </c>
      <c r="G170" s="28" t="s">
        <v>47</v>
      </c>
      <c r="H170" s="28" t="s">
        <v>67</v>
      </c>
      <c r="I170" s="28" t="s">
        <v>67</v>
      </c>
      <c r="J170" s="28" t="s">
        <v>87</v>
      </c>
      <c r="K170" s="50" t="s">
        <v>760</v>
      </c>
      <c r="L170" s="61">
        <v>1.2019690000000001</v>
      </c>
      <c r="M170" s="38">
        <v>0.7</v>
      </c>
      <c r="N170" s="26"/>
      <c r="O170" s="28"/>
      <c r="P170" s="37" t="s">
        <v>761</v>
      </c>
      <c r="Q170" s="38" t="s">
        <v>762</v>
      </c>
      <c r="R170" s="39"/>
      <c r="S170" s="39"/>
      <c r="T170" s="39"/>
      <c r="U170" s="39">
        <v>1</v>
      </c>
      <c r="V170" s="39"/>
      <c r="W170" s="39"/>
      <c r="X170" s="39">
        <v>1</v>
      </c>
      <c r="Y170" s="39"/>
      <c r="Z170" s="39"/>
      <c r="AA170" s="39"/>
      <c r="AB170" s="39"/>
      <c r="AC170" s="39"/>
      <c r="AD170" s="39"/>
      <c r="AE170" s="39"/>
      <c r="AF170" s="39"/>
      <c r="AG170" s="39"/>
      <c r="AH170" s="39"/>
      <c r="AI170" s="39"/>
      <c r="AJ170" s="39"/>
      <c r="AK170" s="39"/>
      <c r="AL170" s="39"/>
      <c r="AM170" s="39"/>
      <c r="AN170" s="39"/>
      <c r="AO170" s="65"/>
    </row>
    <row r="171" spans="2:41" ht="204" x14ac:dyDescent="0.25">
      <c r="B171" s="64" t="s">
        <v>606</v>
      </c>
      <c r="C171" s="28" t="s">
        <v>87</v>
      </c>
      <c r="D171" s="28" t="s">
        <v>46</v>
      </c>
      <c r="E171" s="28" t="s">
        <v>600</v>
      </c>
      <c r="F171" s="28" t="s">
        <v>607</v>
      </c>
      <c r="G171" s="28" t="s">
        <v>47</v>
      </c>
      <c r="H171" s="28" t="s">
        <v>67</v>
      </c>
      <c r="I171" s="28" t="s">
        <v>67</v>
      </c>
      <c r="J171" s="28" t="s">
        <v>87</v>
      </c>
      <c r="K171" s="50" t="s">
        <v>760</v>
      </c>
      <c r="L171" s="61">
        <v>0.76692700000000003</v>
      </c>
      <c r="M171" s="38">
        <v>0.7</v>
      </c>
      <c r="N171" s="26"/>
      <c r="O171" s="28"/>
      <c r="P171" s="37" t="s">
        <v>763</v>
      </c>
      <c r="Q171" s="38" t="s">
        <v>764</v>
      </c>
      <c r="R171" s="39"/>
      <c r="S171" s="39"/>
      <c r="T171" s="39"/>
      <c r="U171" s="39">
        <v>1</v>
      </c>
      <c r="V171" s="39"/>
      <c r="W171" s="39"/>
      <c r="X171" s="39"/>
      <c r="Y171" s="39"/>
      <c r="Z171" s="39">
        <v>1</v>
      </c>
      <c r="AA171" s="39"/>
      <c r="AB171" s="39"/>
      <c r="AC171" s="39"/>
      <c r="AD171" s="39"/>
      <c r="AE171" s="39"/>
      <c r="AF171" s="39"/>
      <c r="AG171" s="39"/>
      <c r="AH171" s="39"/>
      <c r="AI171" s="39"/>
      <c r="AJ171" s="39"/>
      <c r="AK171" s="39">
        <v>1</v>
      </c>
      <c r="AL171" s="39"/>
      <c r="AM171" s="39"/>
      <c r="AN171" s="39"/>
      <c r="AO171" s="65"/>
    </row>
    <row r="172" spans="2:41" ht="199.5" x14ac:dyDescent="0.25">
      <c r="B172" s="64" t="s">
        <v>608</v>
      </c>
      <c r="C172" s="28" t="s">
        <v>87</v>
      </c>
      <c r="D172" s="28" t="s">
        <v>46</v>
      </c>
      <c r="E172" s="28" t="s">
        <v>609</v>
      </c>
      <c r="F172" s="28" t="s">
        <v>610</v>
      </c>
      <c r="G172" s="28" t="s">
        <v>611</v>
      </c>
      <c r="H172" s="28" t="s">
        <v>67</v>
      </c>
      <c r="I172" s="28" t="s">
        <v>67</v>
      </c>
      <c r="J172" s="28" t="s">
        <v>87</v>
      </c>
      <c r="K172" s="50" t="s">
        <v>765</v>
      </c>
      <c r="L172" s="61">
        <v>4.7160460000000004</v>
      </c>
      <c r="M172" s="38">
        <v>1</v>
      </c>
      <c r="N172" s="26"/>
      <c r="O172" s="28"/>
      <c r="P172" s="37" t="s">
        <v>766</v>
      </c>
      <c r="Q172" s="38" t="s">
        <v>767</v>
      </c>
      <c r="R172" s="39"/>
      <c r="S172" s="39"/>
      <c r="T172" s="39"/>
      <c r="U172" s="39"/>
      <c r="V172" s="39"/>
      <c r="W172" s="39"/>
      <c r="X172" s="39"/>
      <c r="Y172" s="39"/>
      <c r="Z172" s="39"/>
      <c r="AA172" s="39"/>
      <c r="AB172" s="39"/>
      <c r="AC172" s="39"/>
      <c r="AD172" s="39"/>
      <c r="AE172" s="39"/>
      <c r="AF172" s="39"/>
      <c r="AG172" s="39"/>
      <c r="AH172" s="39"/>
      <c r="AI172" s="39">
        <v>1</v>
      </c>
      <c r="AJ172" s="39"/>
      <c r="AK172" s="39"/>
      <c r="AL172" s="39"/>
      <c r="AM172" s="39"/>
      <c r="AN172" s="39"/>
      <c r="AO172" s="65"/>
    </row>
    <row r="173" spans="2:41" ht="228" x14ac:dyDescent="0.25">
      <c r="B173" s="64" t="s">
        <v>612</v>
      </c>
      <c r="C173" s="28" t="s">
        <v>87</v>
      </c>
      <c r="D173" s="28" t="s">
        <v>46</v>
      </c>
      <c r="E173" s="28" t="s">
        <v>613</v>
      </c>
      <c r="F173" s="28" t="s">
        <v>614</v>
      </c>
      <c r="G173" s="28" t="s">
        <v>1029</v>
      </c>
      <c r="H173" s="28" t="s">
        <v>69</v>
      </c>
      <c r="I173" s="28" t="s">
        <v>72</v>
      </c>
      <c r="J173" s="28" t="s">
        <v>87</v>
      </c>
      <c r="K173" s="50" t="s">
        <v>768</v>
      </c>
      <c r="L173" s="61">
        <v>8</v>
      </c>
      <c r="M173" s="38">
        <v>1</v>
      </c>
      <c r="N173" s="26"/>
      <c r="O173" s="28"/>
      <c r="P173" s="37" t="s">
        <v>769</v>
      </c>
      <c r="Q173" s="38" t="s">
        <v>770</v>
      </c>
      <c r="R173" s="39"/>
      <c r="S173" s="39"/>
      <c r="T173" s="39"/>
      <c r="U173" s="39"/>
      <c r="V173" s="39"/>
      <c r="W173" s="39"/>
      <c r="X173" s="39">
        <v>1</v>
      </c>
      <c r="Y173" s="39"/>
      <c r="Z173" s="39"/>
      <c r="AA173" s="39"/>
      <c r="AB173" s="39"/>
      <c r="AC173" s="39">
        <v>1</v>
      </c>
      <c r="AD173" s="39"/>
      <c r="AE173" s="39"/>
      <c r="AF173" s="39"/>
      <c r="AG173" s="39"/>
      <c r="AH173" s="39">
        <v>1</v>
      </c>
      <c r="AI173" s="39"/>
      <c r="AJ173" s="39"/>
      <c r="AK173" s="39"/>
      <c r="AL173" s="39"/>
      <c r="AM173" s="39"/>
      <c r="AN173" s="39"/>
      <c r="AO173" s="65"/>
    </row>
    <row r="174" spans="2:41" ht="63.75" x14ac:dyDescent="0.25">
      <c r="B174" s="64" t="s">
        <v>615</v>
      </c>
      <c r="C174" s="28" t="s">
        <v>83</v>
      </c>
      <c r="D174" s="28" t="s">
        <v>46</v>
      </c>
      <c r="E174" s="28" t="s">
        <v>616</v>
      </c>
      <c r="F174" s="28" t="s">
        <v>617</v>
      </c>
      <c r="G174" s="28" t="s">
        <v>54</v>
      </c>
      <c r="H174" s="28" t="s">
        <v>69</v>
      </c>
      <c r="I174" s="28" t="s">
        <v>72</v>
      </c>
      <c r="J174" s="28" t="s">
        <v>1030</v>
      </c>
      <c r="K174" s="50" t="s">
        <v>771</v>
      </c>
      <c r="L174" s="61">
        <v>0.49199999999999999</v>
      </c>
      <c r="M174" s="38">
        <v>1</v>
      </c>
      <c r="N174" s="26"/>
      <c r="O174" s="28"/>
      <c r="P174" s="37" t="s">
        <v>772</v>
      </c>
      <c r="Q174" s="38"/>
      <c r="R174" s="39"/>
      <c r="S174" s="39"/>
      <c r="T174" s="39">
        <v>1</v>
      </c>
      <c r="U174" s="39"/>
      <c r="V174" s="39"/>
      <c r="W174" s="39"/>
      <c r="X174" s="39"/>
      <c r="Y174" s="39"/>
      <c r="Z174" s="39">
        <v>1</v>
      </c>
      <c r="AA174" s="39"/>
      <c r="AB174" s="39"/>
      <c r="AC174" s="39"/>
      <c r="AD174" s="39"/>
      <c r="AE174" s="39"/>
      <c r="AF174" s="39"/>
      <c r="AG174" s="39"/>
      <c r="AH174" s="39"/>
      <c r="AI174" s="39"/>
      <c r="AJ174" s="39"/>
      <c r="AK174" s="39"/>
      <c r="AL174" s="39"/>
      <c r="AM174" s="39"/>
      <c r="AN174" s="39"/>
      <c r="AO174" s="65"/>
    </row>
    <row r="175" spans="2:41" ht="63.75" x14ac:dyDescent="0.25">
      <c r="B175" s="64" t="s">
        <v>618</v>
      </c>
      <c r="C175" s="28" t="s">
        <v>84</v>
      </c>
      <c r="D175" s="28" t="s">
        <v>46</v>
      </c>
      <c r="E175" s="28" t="s">
        <v>619</v>
      </c>
      <c r="F175" s="28" t="s">
        <v>620</v>
      </c>
      <c r="G175" s="28" t="s">
        <v>54</v>
      </c>
      <c r="H175" s="28" t="s">
        <v>67</v>
      </c>
      <c r="I175" s="28" t="s">
        <v>67</v>
      </c>
      <c r="J175" s="28" t="s">
        <v>1031</v>
      </c>
      <c r="K175" s="50" t="s">
        <v>773</v>
      </c>
      <c r="L175" s="61">
        <v>2.236345</v>
      </c>
      <c r="M175" s="38">
        <v>0.53</v>
      </c>
      <c r="N175" s="26"/>
      <c r="O175" s="28"/>
      <c r="P175" s="37" t="s">
        <v>774</v>
      </c>
      <c r="Q175" s="38" t="s">
        <v>775</v>
      </c>
      <c r="R175" s="39"/>
      <c r="S175" s="39"/>
      <c r="T175" s="39"/>
      <c r="U175" s="39"/>
      <c r="V175" s="39"/>
      <c r="W175" s="39"/>
      <c r="X175" s="39"/>
      <c r="Y175" s="39"/>
      <c r="Z175" s="39"/>
      <c r="AA175" s="39"/>
      <c r="AB175" s="39">
        <v>1</v>
      </c>
      <c r="AC175" s="39"/>
      <c r="AD175" s="39"/>
      <c r="AE175" s="39"/>
      <c r="AF175" s="39"/>
      <c r="AG175" s="39">
        <v>1</v>
      </c>
      <c r="AH175" s="39"/>
      <c r="AI175" s="39"/>
      <c r="AJ175" s="39"/>
      <c r="AK175" s="39"/>
      <c r="AL175" s="39"/>
      <c r="AM175" s="39"/>
      <c r="AN175" s="39"/>
      <c r="AO175" s="65"/>
    </row>
    <row r="176" spans="2:41" ht="105" x14ac:dyDescent="0.25">
      <c r="B176" s="64" t="s">
        <v>621</v>
      </c>
      <c r="C176" s="28" t="s">
        <v>87</v>
      </c>
      <c r="D176" s="28" t="s">
        <v>46</v>
      </c>
      <c r="E176" s="28" t="s">
        <v>622</v>
      </c>
      <c r="F176" s="28" t="s">
        <v>623</v>
      </c>
      <c r="G176" s="28" t="s">
        <v>47</v>
      </c>
      <c r="H176" s="28" t="s">
        <v>67</v>
      </c>
      <c r="I176" s="28" t="s">
        <v>67</v>
      </c>
      <c r="J176" s="28" t="s">
        <v>87</v>
      </c>
      <c r="K176" s="50" t="s">
        <v>776</v>
      </c>
      <c r="L176" s="61">
        <v>3.163713</v>
      </c>
      <c r="M176" s="38">
        <v>1</v>
      </c>
      <c r="N176" s="26"/>
      <c r="O176" s="28"/>
      <c r="P176" s="37" t="s">
        <v>777</v>
      </c>
      <c r="Q176" s="38" t="s">
        <v>778</v>
      </c>
      <c r="R176" s="39"/>
      <c r="S176" s="39"/>
      <c r="T176" s="39"/>
      <c r="U176" s="39"/>
      <c r="V176" s="39"/>
      <c r="W176" s="39"/>
      <c r="X176" s="39"/>
      <c r="Y176" s="39"/>
      <c r="Z176" s="39"/>
      <c r="AA176" s="39"/>
      <c r="AB176" s="39">
        <v>1</v>
      </c>
      <c r="AC176" s="39">
        <v>1</v>
      </c>
      <c r="AD176" s="39"/>
      <c r="AE176" s="39"/>
      <c r="AF176" s="39"/>
      <c r="AG176" s="39">
        <v>1</v>
      </c>
      <c r="AH176" s="39"/>
      <c r="AI176" s="39"/>
      <c r="AJ176" s="39"/>
      <c r="AK176" s="39"/>
      <c r="AL176" s="39"/>
      <c r="AM176" s="39"/>
      <c r="AN176" s="39"/>
      <c r="AO176" s="65"/>
    </row>
    <row r="177" spans="2:41" ht="76.5" x14ac:dyDescent="0.25">
      <c r="B177" s="64" t="s">
        <v>624</v>
      </c>
      <c r="C177" s="28" t="s">
        <v>83</v>
      </c>
      <c r="D177" s="28" t="s">
        <v>46</v>
      </c>
      <c r="E177" s="28" t="s">
        <v>625</v>
      </c>
      <c r="F177" s="28" t="s">
        <v>626</v>
      </c>
      <c r="G177" s="28" t="s">
        <v>47</v>
      </c>
      <c r="H177" s="28" t="s">
        <v>67</v>
      </c>
      <c r="I177" s="28" t="s">
        <v>67</v>
      </c>
      <c r="J177" s="28" t="s">
        <v>1030</v>
      </c>
      <c r="K177" s="50" t="s">
        <v>779</v>
      </c>
      <c r="L177" s="63">
        <v>3.6</v>
      </c>
      <c r="M177" s="28" t="s">
        <v>940</v>
      </c>
      <c r="N177" s="26"/>
      <c r="O177" s="28"/>
      <c r="P177" s="37" t="s">
        <v>780</v>
      </c>
      <c r="Q177" s="38" t="s">
        <v>781</v>
      </c>
      <c r="R177" s="39"/>
      <c r="S177" s="39"/>
      <c r="T177" s="39"/>
      <c r="U177" s="39"/>
      <c r="V177" s="39"/>
      <c r="W177" s="39"/>
      <c r="X177" s="39"/>
      <c r="Y177" s="39"/>
      <c r="Z177" s="39"/>
      <c r="AA177" s="39"/>
      <c r="AB177" s="39">
        <v>1</v>
      </c>
      <c r="AC177" s="39"/>
      <c r="AD177" s="39"/>
      <c r="AE177" s="39"/>
      <c r="AF177" s="39"/>
      <c r="AG177" s="39">
        <v>1</v>
      </c>
      <c r="AH177" s="39"/>
      <c r="AI177" s="39"/>
      <c r="AJ177" s="39"/>
      <c r="AK177" s="39"/>
      <c r="AL177" s="39"/>
      <c r="AM177" s="39"/>
      <c r="AN177" s="39"/>
      <c r="AO177" s="65"/>
    </row>
    <row r="178" spans="2:41" ht="153" x14ac:dyDescent="0.25">
      <c r="B178" s="64" t="s">
        <v>627</v>
      </c>
      <c r="C178" s="28" t="s">
        <v>87</v>
      </c>
      <c r="D178" s="28" t="s">
        <v>46</v>
      </c>
      <c r="E178" s="28" t="s">
        <v>628</v>
      </c>
      <c r="F178" s="28" t="s">
        <v>629</v>
      </c>
      <c r="G178" s="28" t="s">
        <v>1035</v>
      </c>
      <c r="H178" s="28" t="s">
        <v>67</v>
      </c>
      <c r="I178" s="28" t="s">
        <v>67</v>
      </c>
      <c r="J178" s="28" t="s">
        <v>87</v>
      </c>
      <c r="K178" s="50" t="s">
        <v>760</v>
      </c>
      <c r="L178" s="61">
        <v>0.55756099999999997</v>
      </c>
      <c r="M178" s="38">
        <v>1</v>
      </c>
      <c r="N178" s="26"/>
      <c r="O178" s="28"/>
      <c r="P178" s="37" t="s">
        <v>782</v>
      </c>
      <c r="Q178" s="38" t="s">
        <v>783</v>
      </c>
      <c r="R178" s="39"/>
      <c r="S178" s="39"/>
      <c r="T178" s="39"/>
      <c r="U178" s="39"/>
      <c r="V178" s="39"/>
      <c r="W178" s="39"/>
      <c r="X178" s="39"/>
      <c r="Y178" s="39"/>
      <c r="Z178" s="39"/>
      <c r="AA178" s="39"/>
      <c r="AB178" s="39"/>
      <c r="AC178" s="39"/>
      <c r="AD178" s="39"/>
      <c r="AE178" s="39">
        <v>1</v>
      </c>
      <c r="AF178" s="39"/>
      <c r="AG178" s="39"/>
      <c r="AH178" s="39"/>
      <c r="AI178" s="39">
        <v>1</v>
      </c>
      <c r="AJ178" s="39"/>
      <c r="AK178" s="39">
        <v>1</v>
      </c>
      <c r="AL178" s="39"/>
      <c r="AM178" s="39"/>
      <c r="AN178" s="39"/>
      <c r="AO178" s="65"/>
    </row>
    <row r="179" spans="2:41" ht="229.5" x14ac:dyDescent="0.25">
      <c r="B179" s="64" t="s">
        <v>630</v>
      </c>
      <c r="C179" s="28" t="s">
        <v>83</v>
      </c>
      <c r="D179" s="28" t="s">
        <v>46</v>
      </c>
      <c r="E179" s="28" t="s">
        <v>631</v>
      </c>
      <c r="F179" s="28"/>
      <c r="G179" s="28" t="s">
        <v>1035</v>
      </c>
      <c r="H179" s="28" t="s">
        <v>68</v>
      </c>
      <c r="I179" s="28" t="s">
        <v>71</v>
      </c>
      <c r="J179" s="28" t="s">
        <v>1030</v>
      </c>
      <c r="K179" s="50" t="s">
        <v>784</v>
      </c>
      <c r="L179" s="61">
        <v>0.64600000000000002</v>
      </c>
      <c r="M179" s="38">
        <v>1</v>
      </c>
      <c r="N179" s="26"/>
      <c r="O179" s="28"/>
      <c r="P179" s="37" t="s">
        <v>785</v>
      </c>
      <c r="Q179" s="38" t="s">
        <v>786</v>
      </c>
      <c r="R179" s="39"/>
      <c r="S179" s="39"/>
      <c r="T179" s="39">
        <v>1</v>
      </c>
      <c r="U179" s="39"/>
      <c r="V179" s="39"/>
      <c r="W179" s="39"/>
      <c r="X179" s="39"/>
      <c r="Y179" s="39">
        <v>1</v>
      </c>
      <c r="Z179" s="39"/>
      <c r="AA179" s="39"/>
      <c r="AB179" s="39"/>
      <c r="AC179" s="39"/>
      <c r="AD179" s="39"/>
      <c r="AE179" s="39"/>
      <c r="AF179" s="39"/>
      <c r="AG179" s="39"/>
      <c r="AH179" s="39"/>
      <c r="AI179" s="39"/>
      <c r="AJ179" s="39"/>
      <c r="AK179" s="39"/>
      <c r="AL179" s="39"/>
      <c r="AM179" s="39"/>
      <c r="AN179" s="39"/>
      <c r="AO179" s="65"/>
    </row>
    <row r="180" spans="2:41" ht="99.75" x14ac:dyDescent="0.25">
      <c r="B180" s="64" t="s">
        <v>632</v>
      </c>
      <c r="C180" s="28" t="s">
        <v>84</v>
      </c>
      <c r="D180" s="28" t="s">
        <v>46</v>
      </c>
      <c r="E180" s="28" t="s">
        <v>631</v>
      </c>
      <c r="F180" s="28" t="s">
        <v>633</v>
      </c>
      <c r="G180" s="28" t="s">
        <v>1035</v>
      </c>
      <c r="H180" s="28" t="s">
        <v>67</v>
      </c>
      <c r="I180" s="28" t="s">
        <v>67</v>
      </c>
      <c r="J180" s="28" t="s">
        <v>1031</v>
      </c>
      <c r="K180" s="50" t="s">
        <v>787</v>
      </c>
      <c r="L180" s="61">
        <v>6.9420000000000002</v>
      </c>
      <c r="M180" s="38">
        <v>0.54</v>
      </c>
      <c r="N180" s="26"/>
      <c r="O180" s="28"/>
      <c r="P180" s="38"/>
      <c r="Q180" s="38" t="s">
        <v>788</v>
      </c>
      <c r="R180" s="39"/>
      <c r="S180" s="39"/>
      <c r="T180" s="39">
        <v>1</v>
      </c>
      <c r="U180" s="39">
        <v>1</v>
      </c>
      <c r="V180" s="39"/>
      <c r="W180" s="39"/>
      <c r="X180" s="39"/>
      <c r="Y180" s="39"/>
      <c r="Z180" s="39">
        <v>1</v>
      </c>
      <c r="AA180" s="39"/>
      <c r="AB180" s="39"/>
      <c r="AC180" s="39"/>
      <c r="AD180" s="39"/>
      <c r="AE180" s="39"/>
      <c r="AF180" s="39"/>
      <c r="AG180" s="39"/>
      <c r="AH180" s="39"/>
      <c r="AI180" s="39"/>
      <c r="AJ180" s="39"/>
      <c r="AK180" s="39"/>
      <c r="AL180" s="39"/>
      <c r="AM180" s="39"/>
      <c r="AN180" s="39"/>
      <c r="AO180" s="65"/>
    </row>
    <row r="181" spans="2:41" ht="293.25" x14ac:dyDescent="0.25">
      <c r="B181" s="64" t="s">
        <v>634</v>
      </c>
      <c r="C181" s="28" t="s">
        <v>83</v>
      </c>
      <c r="D181" s="28" t="s">
        <v>46</v>
      </c>
      <c r="E181" s="28" t="s">
        <v>635</v>
      </c>
      <c r="F181" s="28" t="s">
        <v>636</v>
      </c>
      <c r="G181" s="28" t="s">
        <v>1035</v>
      </c>
      <c r="H181" s="28" t="s">
        <v>68</v>
      </c>
      <c r="I181" s="28" t="s">
        <v>71</v>
      </c>
      <c r="J181" s="28" t="s">
        <v>1030</v>
      </c>
      <c r="K181" s="50" t="s">
        <v>784</v>
      </c>
      <c r="L181" s="61">
        <v>0.46189999999999998</v>
      </c>
      <c r="M181" s="38">
        <v>0.95</v>
      </c>
      <c r="N181" s="26"/>
      <c r="O181" s="28"/>
      <c r="P181" s="37" t="s">
        <v>789</v>
      </c>
      <c r="Q181" s="38" t="s">
        <v>790</v>
      </c>
      <c r="R181" s="39"/>
      <c r="S181" s="39"/>
      <c r="T181" s="39"/>
      <c r="U181" s="39">
        <v>1</v>
      </c>
      <c r="V181" s="39"/>
      <c r="W181" s="39"/>
      <c r="X181" s="39"/>
      <c r="Y181" s="39"/>
      <c r="Z181" s="39"/>
      <c r="AA181" s="39"/>
      <c r="AB181" s="39"/>
      <c r="AC181" s="39"/>
      <c r="AD181" s="39"/>
      <c r="AE181" s="39"/>
      <c r="AF181" s="39"/>
      <c r="AG181" s="39"/>
      <c r="AH181" s="39">
        <v>1</v>
      </c>
      <c r="AI181" s="39"/>
      <c r="AJ181" s="39"/>
      <c r="AK181" s="39"/>
      <c r="AL181" s="39">
        <v>1</v>
      </c>
      <c r="AM181" s="39"/>
      <c r="AN181" s="39"/>
      <c r="AO181" s="65"/>
    </row>
    <row r="182" spans="2:41" ht="204" x14ac:dyDescent="0.25">
      <c r="B182" s="64" t="s">
        <v>637</v>
      </c>
      <c r="C182" s="28"/>
      <c r="D182" s="28" t="s">
        <v>46</v>
      </c>
      <c r="E182" s="28" t="s">
        <v>638</v>
      </c>
      <c r="F182" s="28" t="s">
        <v>639</v>
      </c>
      <c r="G182" s="28" t="s">
        <v>1035</v>
      </c>
      <c r="H182" s="28"/>
      <c r="I182" s="28"/>
      <c r="J182" s="28" t="s">
        <v>1030</v>
      </c>
      <c r="K182" s="50" t="s">
        <v>784</v>
      </c>
      <c r="L182" s="61">
        <v>0.59599999999999997</v>
      </c>
      <c r="M182" s="38">
        <v>0.91</v>
      </c>
      <c r="N182" s="26"/>
      <c r="O182" s="28"/>
      <c r="P182" s="37" t="s">
        <v>791</v>
      </c>
      <c r="Q182" s="38" t="s">
        <v>792</v>
      </c>
      <c r="R182" s="39">
        <v>1</v>
      </c>
      <c r="S182" s="39"/>
      <c r="T182" s="39"/>
      <c r="U182" s="39"/>
      <c r="V182" s="39"/>
      <c r="W182" s="39"/>
      <c r="X182" s="39"/>
      <c r="Y182" s="39"/>
      <c r="Z182" s="39"/>
      <c r="AA182" s="39"/>
      <c r="AB182" s="39"/>
      <c r="AC182" s="39"/>
      <c r="AD182" s="39"/>
      <c r="AE182" s="39"/>
      <c r="AF182" s="39"/>
      <c r="AG182" s="39"/>
      <c r="AH182" s="39"/>
      <c r="AI182" s="39"/>
      <c r="AJ182" s="39"/>
      <c r="AK182" s="39"/>
      <c r="AL182" s="39"/>
      <c r="AM182" s="39"/>
      <c r="AN182" s="39">
        <v>1</v>
      </c>
      <c r="AO182" s="65"/>
    </row>
    <row r="183" spans="2:41" ht="57" x14ac:dyDescent="0.25">
      <c r="B183" s="64" t="s">
        <v>640</v>
      </c>
      <c r="C183" s="28" t="s">
        <v>83</v>
      </c>
      <c r="D183" s="28" t="s">
        <v>46</v>
      </c>
      <c r="E183" s="28" t="s">
        <v>641</v>
      </c>
      <c r="F183" s="28"/>
      <c r="G183" s="28" t="s">
        <v>47</v>
      </c>
      <c r="H183" s="28" t="s">
        <v>68</v>
      </c>
      <c r="I183" s="28" t="s">
        <v>70</v>
      </c>
      <c r="J183" s="28" t="s">
        <v>1030</v>
      </c>
      <c r="K183" s="50" t="s">
        <v>793</v>
      </c>
      <c r="L183" s="61">
        <v>0.1</v>
      </c>
      <c r="M183" s="38">
        <v>0.5</v>
      </c>
      <c r="N183" s="26"/>
      <c r="O183" s="28"/>
      <c r="P183" s="38"/>
      <c r="Q183" s="38" t="s">
        <v>794</v>
      </c>
      <c r="R183" s="39"/>
      <c r="S183" s="39"/>
      <c r="T183" s="39"/>
      <c r="U183" s="39">
        <v>1</v>
      </c>
      <c r="V183" s="39"/>
      <c r="W183" s="39"/>
      <c r="X183" s="39"/>
      <c r="Y183" s="39"/>
      <c r="Z183" s="39"/>
      <c r="AA183" s="39"/>
      <c r="AB183" s="39"/>
      <c r="AC183" s="39"/>
      <c r="AD183" s="39"/>
      <c r="AE183" s="39"/>
      <c r="AF183" s="39"/>
      <c r="AG183" s="39"/>
      <c r="AH183" s="39"/>
      <c r="AI183" s="39"/>
      <c r="AJ183" s="39"/>
      <c r="AK183" s="39">
        <v>1</v>
      </c>
      <c r="AL183" s="39"/>
      <c r="AM183" s="39"/>
      <c r="AN183" s="39"/>
      <c r="AO183" s="65"/>
    </row>
    <row r="184" spans="2:41" ht="120" x14ac:dyDescent="0.25">
      <c r="B184" s="64" t="s">
        <v>642</v>
      </c>
      <c r="C184" s="28" t="s">
        <v>83</v>
      </c>
      <c r="D184" s="28" t="s">
        <v>46</v>
      </c>
      <c r="E184" s="28" t="s">
        <v>643</v>
      </c>
      <c r="F184" s="28" t="s">
        <v>644</v>
      </c>
      <c r="G184" s="28" t="s">
        <v>47</v>
      </c>
      <c r="H184" s="28" t="s">
        <v>68</v>
      </c>
      <c r="I184" s="28" t="s">
        <v>72</v>
      </c>
      <c r="J184" s="28" t="s">
        <v>1030</v>
      </c>
      <c r="K184" s="50" t="s">
        <v>795</v>
      </c>
      <c r="L184" s="61">
        <v>8</v>
      </c>
      <c r="M184" s="38">
        <v>0.41</v>
      </c>
      <c r="N184" s="26"/>
      <c r="O184" s="28"/>
      <c r="P184" s="37" t="s">
        <v>796</v>
      </c>
      <c r="Q184" s="38" t="s">
        <v>797</v>
      </c>
      <c r="R184" s="39"/>
      <c r="S184" s="39">
        <v>1</v>
      </c>
      <c r="T184" s="39"/>
      <c r="U184" s="39"/>
      <c r="V184" s="39"/>
      <c r="W184" s="39"/>
      <c r="X184" s="39"/>
      <c r="Y184" s="39"/>
      <c r="Z184" s="39"/>
      <c r="AA184" s="39"/>
      <c r="AB184" s="39"/>
      <c r="AC184" s="39">
        <v>1</v>
      </c>
      <c r="AD184" s="39"/>
      <c r="AE184" s="39"/>
      <c r="AF184" s="39"/>
      <c r="AG184" s="39"/>
      <c r="AH184" s="39">
        <v>1</v>
      </c>
      <c r="AI184" s="39"/>
      <c r="AJ184" s="39"/>
      <c r="AK184" s="39"/>
      <c r="AL184" s="39"/>
      <c r="AM184" s="39"/>
      <c r="AN184" s="39"/>
      <c r="AO184" s="65"/>
    </row>
    <row r="185" spans="2:41" ht="255" x14ac:dyDescent="0.25">
      <c r="B185" s="64" t="s">
        <v>645</v>
      </c>
      <c r="C185" s="28" t="s">
        <v>83</v>
      </c>
      <c r="D185" s="28" t="s">
        <v>46</v>
      </c>
      <c r="E185" s="28" t="s">
        <v>646</v>
      </c>
      <c r="F185" s="28" t="s">
        <v>647</v>
      </c>
      <c r="G185" s="28" t="s">
        <v>54</v>
      </c>
      <c r="H185" s="28" t="s">
        <v>68</v>
      </c>
      <c r="I185" s="28" t="s">
        <v>71</v>
      </c>
      <c r="J185" s="28" t="s">
        <v>1030</v>
      </c>
      <c r="K185" s="50" t="s">
        <v>784</v>
      </c>
      <c r="L185" s="61">
        <v>0.49064600000000003</v>
      </c>
      <c r="M185" s="38">
        <v>0.7</v>
      </c>
      <c r="N185" s="26"/>
      <c r="O185" s="28"/>
      <c r="P185" s="37" t="s">
        <v>798</v>
      </c>
      <c r="Q185" s="38" t="s">
        <v>799</v>
      </c>
      <c r="R185" s="39"/>
      <c r="S185" s="39"/>
      <c r="T185" s="39"/>
      <c r="U185" s="39">
        <v>1</v>
      </c>
      <c r="V185" s="39"/>
      <c r="W185" s="39"/>
      <c r="X185" s="39"/>
      <c r="Y185" s="39"/>
      <c r="Z185" s="39"/>
      <c r="AA185" s="39"/>
      <c r="AB185" s="39"/>
      <c r="AC185" s="39"/>
      <c r="AD185" s="39"/>
      <c r="AE185" s="39"/>
      <c r="AF185" s="39"/>
      <c r="AG185" s="39"/>
      <c r="AH185" s="39"/>
      <c r="AI185" s="39"/>
      <c r="AJ185" s="39"/>
      <c r="AK185" s="39"/>
      <c r="AL185" s="39">
        <v>1</v>
      </c>
      <c r="AM185" s="39"/>
      <c r="AN185" s="39"/>
      <c r="AO185" s="65"/>
    </row>
    <row r="186" spans="2:41" ht="409.5" x14ac:dyDescent="0.25">
      <c r="B186" s="64" t="s">
        <v>648</v>
      </c>
      <c r="C186" s="28"/>
      <c r="D186" s="28" t="s">
        <v>46</v>
      </c>
      <c r="E186" s="28" t="s">
        <v>649</v>
      </c>
      <c r="F186" s="28" t="s">
        <v>650</v>
      </c>
      <c r="G186" s="28" t="s">
        <v>54</v>
      </c>
      <c r="H186" s="28"/>
      <c r="I186" s="28"/>
      <c r="J186" s="28" t="s">
        <v>1030</v>
      </c>
      <c r="K186" s="50" t="s">
        <v>800</v>
      </c>
      <c r="L186" s="61">
        <v>1.6319999999999999</v>
      </c>
      <c r="M186" s="38">
        <v>0.32</v>
      </c>
      <c r="N186" s="26"/>
      <c r="O186" s="28"/>
      <c r="P186" s="37" t="s">
        <v>801</v>
      </c>
      <c r="Q186" s="38" t="s">
        <v>802</v>
      </c>
      <c r="R186" s="39"/>
      <c r="S186" s="39"/>
      <c r="T186" s="39"/>
      <c r="U186" s="39"/>
      <c r="V186" s="39"/>
      <c r="W186" s="39"/>
      <c r="X186" s="39"/>
      <c r="Y186" s="39"/>
      <c r="Z186" s="39"/>
      <c r="AA186" s="39"/>
      <c r="AB186" s="39"/>
      <c r="AC186" s="39"/>
      <c r="AD186" s="39"/>
      <c r="AE186" s="39"/>
      <c r="AF186" s="39"/>
      <c r="AG186" s="39"/>
      <c r="AH186" s="39"/>
      <c r="AI186" s="39"/>
      <c r="AJ186" s="39"/>
      <c r="AK186" s="39"/>
      <c r="AL186" s="39">
        <v>1</v>
      </c>
      <c r="AM186" s="39"/>
      <c r="AN186" s="39"/>
      <c r="AO186" s="65"/>
    </row>
    <row r="187" spans="2:41" ht="242.25" x14ac:dyDescent="0.25">
      <c r="B187" s="64" t="s">
        <v>651</v>
      </c>
      <c r="C187" s="28" t="s">
        <v>83</v>
      </c>
      <c r="D187" s="28" t="s">
        <v>46</v>
      </c>
      <c r="E187" s="28" t="s">
        <v>652</v>
      </c>
      <c r="F187" s="28"/>
      <c r="G187" s="28" t="s">
        <v>47</v>
      </c>
      <c r="H187" s="28" t="s">
        <v>70</v>
      </c>
      <c r="I187" s="28" t="s">
        <v>73</v>
      </c>
      <c r="J187" s="28" t="s">
        <v>1030</v>
      </c>
      <c r="K187" s="50" t="s">
        <v>803</v>
      </c>
      <c r="L187" s="61">
        <v>0.99834699999999998</v>
      </c>
      <c r="M187" s="38">
        <v>0.45</v>
      </c>
      <c r="N187" s="26"/>
      <c r="O187" s="28"/>
      <c r="P187" s="37" t="s">
        <v>804</v>
      </c>
      <c r="Q187" s="38" t="s">
        <v>805</v>
      </c>
      <c r="R187" s="39"/>
      <c r="S187" s="39"/>
      <c r="T187" s="39"/>
      <c r="U187" s="39"/>
      <c r="V187" s="39"/>
      <c r="W187" s="39"/>
      <c r="X187" s="39">
        <v>1</v>
      </c>
      <c r="Y187" s="39"/>
      <c r="Z187" s="39"/>
      <c r="AA187" s="39"/>
      <c r="AB187" s="39"/>
      <c r="AC187" s="39">
        <v>1</v>
      </c>
      <c r="AD187" s="39"/>
      <c r="AE187" s="39"/>
      <c r="AF187" s="39"/>
      <c r="AG187" s="39"/>
      <c r="AH187" s="39"/>
      <c r="AI187" s="39">
        <v>1</v>
      </c>
      <c r="AJ187" s="39"/>
      <c r="AK187" s="39"/>
      <c r="AL187" s="39"/>
      <c r="AM187" s="39"/>
      <c r="AN187" s="39"/>
      <c r="AO187" s="65"/>
    </row>
    <row r="188" spans="2:41" ht="156.75" x14ac:dyDescent="0.25">
      <c r="B188" s="64" t="s">
        <v>653</v>
      </c>
      <c r="C188" s="28" t="s">
        <v>87</v>
      </c>
      <c r="D188" s="28" t="s">
        <v>46</v>
      </c>
      <c r="E188" s="28" t="s">
        <v>654</v>
      </c>
      <c r="F188" s="28" t="s">
        <v>655</v>
      </c>
      <c r="G188" s="28" t="s">
        <v>49</v>
      </c>
      <c r="H188" s="28" t="s">
        <v>67</v>
      </c>
      <c r="I188" s="28" t="s">
        <v>67</v>
      </c>
      <c r="J188" s="28" t="s">
        <v>87</v>
      </c>
      <c r="K188" s="50" t="s">
        <v>806</v>
      </c>
      <c r="L188" s="61">
        <v>19.081738999999999</v>
      </c>
      <c r="M188" s="38">
        <v>0.94</v>
      </c>
      <c r="N188" s="26"/>
      <c r="O188" s="28"/>
      <c r="P188" s="37" t="s">
        <v>807</v>
      </c>
      <c r="Q188" s="38" t="s">
        <v>808</v>
      </c>
      <c r="R188" s="39"/>
      <c r="S188" s="39"/>
      <c r="T188" s="39"/>
      <c r="U188" s="39"/>
      <c r="V188" s="39"/>
      <c r="W188" s="39"/>
      <c r="X188" s="39"/>
      <c r="Y188" s="39"/>
      <c r="Z188" s="39"/>
      <c r="AA188" s="39"/>
      <c r="AB188" s="39"/>
      <c r="AC188" s="39"/>
      <c r="AD188" s="39"/>
      <c r="AE188" s="39"/>
      <c r="AF188" s="39"/>
      <c r="AG188" s="39"/>
      <c r="AH188" s="39"/>
      <c r="AI188" s="39"/>
      <c r="AJ188" s="39"/>
      <c r="AK188" s="39"/>
      <c r="AL188" s="39"/>
      <c r="AM188" s="39"/>
      <c r="AN188" s="39"/>
      <c r="AO188" s="65"/>
    </row>
    <row r="189" spans="2:41" ht="285" x14ac:dyDescent="0.25">
      <c r="B189" s="64" t="s">
        <v>656</v>
      </c>
      <c r="C189" s="28" t="s">
        <v>87</v>
      </c>
      <c r="D189" s="28" t="s">
        <v>46</v>
      </c>
      <c r="E189" s="28" t="s">
        <v>657</v>
      </c>
      <c r="F189" s="28" t="s">
        <v>658</v>
      </c>
      <c r="G189" s="28" t="s">
        <v>1035</v>
      </c>
      <c r="H189" s="28" t="s">
        <v>67</v>
      </c>
      <c r="I189" s="28" t="s">
        <v>67</v>
      </c>
      <c r="J189" s="28" t="s">
        <v>87</v>
      </c>
      <c r="K189" s="50" t="s">
        <v>809</v>
      </c>
      <c r="L189" s="61">
        <v>0.28000000000000003</v>
      </c>
      <c r="M189" s="38">
        <v>0.8</v>
      </c>
      <c r="N189" s="26"/>
      <c r="O189" s="28"/>
      <c r="P189" s="37" t="s">
        <v>810</v>
      </c>
      <c r="Q189" s="38" t="s">
        <v>811</v>
      </c>
      <c r="R189" s="39"/>
      <c r="S189" s="39"/>
      <c r="T189" s="39"/>
      <c r="U189" s="39"/>
      <c r="V189" s="39"/>
      <c r="W189" s="39"/>
      <c r="X189" s="39"/>
      <c r="Y189" s="39"/>
      <c r="Z189" s="39"/>
      <c r="AA189" s="39"/>
      <c r="AB189" s="39"/>
      <c r="AC189" s="39"/>
      <c r="AD189" s="39"/>
      <c r="AE189" s="39"/>
      <c r="AF189" s="39"/>
      <c r="AG189" s="39"/>
      <c r="AH189" s="39"/>
      <c r="AI189" s="39"/>
      <c r="AJ189" s="39"/>
      <c r="AK189" s="39"/>
      <c r="AL189" s="39">
        <v>1</v>
      </c>
      <c r="AM189" s="39"/>
      <c r="AN189" s="39">
        <v>1</v>
      </c>
      <c r="AO189" s="65">
        <v>1</v>
      </c>
    </row>
    <row r="190" spans="2:41" ht="165.75" x14ac:dyDescent="0.25">
      <c r="B190" s="64" t="s">
        <v>659</v>
      </c>
      <c r="C190" s="28" t="s">
        <v>83</v>
      </c>
      <c r="D190" s="28" t="s">
        <v>46</v>
      </c>
      <c r="E190" s="28" t="s">
        <v>660</v>
      </c>
      <c r="F190" s="28"/>
      <c r="G190" s="28" t="s">
        <v>47</v>
      </c>
      <c r="H190" s="28" t="s">
        <v>70</v>
      </c>
      <c r="I190" s="28" t="s">
        <v>73</v>
      </c>
      <c r="J190" s="28" t="s">
        <v>1030</v>
      </c>
      <c r="K190" s="50" t="s">
        <v>803</v>
      </c>
      <c r="L190" s="61">
        <v>4.2914000000000003</v>
      </c>
      <c r="M190" s="38">
        <v>0.255</v>
      </c>
      <c r="N190" s="26"/>
      <c r="O190" s="28"/>
      <c r="P190" s="37" t="s">
        <v>812</v>
      </c>
      <c r="Q190" s="38" t="s">
        <v>813</v>
      </c>
      <c r="R190" s="39"/>
      <c r="S190" s="39"/>
      <c r="T190" s="39"/>
      <c r="U190" s="39">
        <v>1</v>
      </c>
      <c r="V190" s="39"/>
      <c r="W190" s="39"/>
      <c r="X190" s="39"/>
      <c r="Y190" s="39"/>
      <c r="Z190" s="39"/>
      <c r="AA190" s="39"/>
      <c r="AB190" s="39"/>
      <c r="AC190" s="39"/>
      <c r="AD190" s="39"/>
      <c r="AE190" s="39"/>
      <c r="AF190" s="39"/>
      <c r="AG190" s="39"/>
      <c r="AH190" s="39"/>
      <c r="AI190" s="39"/>
      <c r="AJ190" s="39"/>
      <c r="AK190" s="39">
        <v>1</v>
      </c>
      <c r="AL190" s="39"/>
      <c r="AM190" s="39"/>
      <c r="AN190" s="39"/>
      <c r="AO190" s="65"/>
    </row>
    <row r="191" spans="2:41" ht="71.25" x14ac:dyDescent="0.25">
      <c r="B191" s="64" t="s">
        <v>661</v>
      </c>
      <c r="C191" s="28" t="s">
        <v>84</v>
      </c>
      <c r="D191" s="28" t="s">
        <v>46</v>
      </c>
      <c r="E191" s="28" t="s">
        <v>662</v>
      </c>
      <c r="F191" s="28"/>
      <c r="G191" s="28" t="s">
        <v>47</v>
      </c>
      <c r="H191" s="28" t="s">
        <v>70</v>
      </c>
      <c r="I191" s="28" t="s">
        <v>73</v>
      </c>
      <c r="J191" s="28" t="s">
        <v>1031</v>
      </c>
      <c r="K191" s="50" t="s">
        <v>814</v>
      </c>
      <c r="L191" s="61">
        <v>0.49577500000000002</v>
      </c>
      <c r="M191" s="38">
        <v>0.5</v>
      </c>
      <c r="N191" s="26"/>
      <c r="O191" s="28"/>
      <c r="P191" s="38"/>
      <c r="Q191" s="38"/>
      <c r="R191" s="39"/>
      <c r="S191" s="39"/>
      <c r="T191" s="39">
        <v>1</v>
      </c>
      <c r="U191" s="39">
        <v>1</v>
      </c>
      <c r="V191" s="39"/>
      <c r="W191" s="39"/>
      <c r="X191" s="39"/>
      <c r="Y191" s="39"/>
      <c r="Z191" s="39"/>
      <c r="AA191" s="39">
        <v>1</v>
      </c>
      <c r="AB191" s="39"/>
      <c r="AC191" s="39"/>
      <c r="AD191" s="39"/>
      <c r="AE191" s="39"/>
      <c r="AF191" s="39"/>
      <c r="AG191" s="39"/>
      <c r="AH191" s="39"/>
      <c r="AI191" s="39"/>
      <c r="AJ191" s="39"/>
      <c r="AK191" s="39"/>
      <c r="AL191" s="39"/>
      <c r="AM191" s="39"/>
      <c r="AN191" s="39"/>
      <c r="AO191" s="65"/>
    </row>
    <row r="192" spans="2:41" ht="142.5" x14ac:dyDescent="0.25">
      <c r="B192" s="64" t="s">
        <v>663</v>
      </c>
      <c r="C192" s="28" t="s">
        <v>84</v>
      </c>
      <c r="D192" s="28" t="s">
        <v>46</v>
      </c>
      <c r="E192" s="28" t="s">
        <v>664</v>
      </c>
      <c r="F192" s="28" t="s">
        <v>665</v>
      </c>
      <c r="G192" s="28" t="s">
        <v>47</v>
      </c>
      <c r="H192" s="28" t="s">
        <v>67</v>
      </c>
      <c r="I192" s="28" t="s">
        <v>67</v>
      </c>
      <c r="J192" s="28" t="s">
        <v>1031</v>
      </c>
      <c r="K192" s="50" t="s">
        <v>815</v>
      </c>
      <c r="L192" s="61">
        <v>0.98214000000000001</v>
      </c>
      <c r="M192" s="38">
        <v>0.48</v>
      </c>
      <c r="N192" s="26"/>
      <c r="O192" s="28"/>
      <c r="P192" s="37" t="s">
        <v>816</v>
      </c>
      <c r="Q192" s="38" t="s">
        <v>817</v>
      </c>
      <c r="R192" s="39"/>
      <c r="S192" s="39"/>
      <c r="T192" s="39">
        <v>1</v>
      </c>
      <c r="U192" s="39"/>
      <c r="V192" s="39"/>
      <c r="W192" s="39"/>
      <c r="X192" s="39"/>
      <c r="Y192" s="39"/>
      <c r="Z192" s="39">
        <v>1</v>
      </c>
      <c r="AA192" s="39"/>
      <c r="AB192" s="39"/>
      <c r="AC192" s="39"/>
      <c r="AD192" s="39">
        <v>1</v>
      </c>
      <c r="AE192" s="39"/>
      <c r="AF192" s="39"/>
      <c r="AG192" s="39"/>
      <c r="AH192" s="39"/>
      <c r="AI192" s="39"/>
      <c r="AJ192" s="39"/>
      <c r="AK192" s="39"/>
      <c r="AL192" s="39"/>
      <c r="AM192" s="39"/>
      <c r="AN192" s="39"/>
      <c r="AO192" s="65"/>
    </row>
    <row r="193" spans="2:41" ht="76.5" x14ac:dyDescent="0.25">
      <c r="B193" s="64" t="s">
        <v>666</v>
      </c>
      <c r="C193" s="28" t="s">
        <v>83</v>
      </c>
      <c r="D193" s="28" t="s">
        <v>46</v>
      </c>
      <c r="E193" s="28" t="s">
        <v>667</v>
      </c>
      <c r="F193" s="28" t="s">
        <v>668</v>
      </c>
      <c r="G193" s="28" t="s">
        <v>1029</v>
      </c>
      <c r="H193" s="28" t="s">
        <v>71</v>
      </c>
      <c r="I193" s="28" t="s">
        <v>74</v>
      </c>
      <c r="J193" s="28" t="s">
        <v>1030</v>
      </c>
      <c r="K193" s="50" t="s">
        <v>818</v>
      </c>
      <c r="L193" s="61">
        <v>8.25</v>
      </c>
      <c r="M193" s="38">
        <v>0.4</v>
      </c>
      <c r="N193" s="26"/>
      <c r="O193" s="28"/>
      <c r="P193" s="38"/>
      <c r="Q193" s="38" t="s">
        <v>819</v>
      </c>
      <c r="R193" s="39"/>
      <c r="S193" s="39"/>
      <c r="T193" s="39"/>
      <c r="U193" s="39"/>
      <c r="V193" s="39"/>
      <c r="W193" s="39">
        <v>1</v>
      </c>
      <c r="X193" s="39"/>
      <c r="Y193" s="39"/>
      <c r="Z193" s="39"/>
      <c r="AA193" s="39"/>
      <c r="AB193" s="39"/>
      <c r="AC193" s="39">
        <v>1</v>
      </c>
      <c r="AD193" s="39"/>
      <c r="AE193" s="39"/>
      <c r="AF193" s="39"/>
      <c r="AG193" s="39">
        <v>1</v>
      </c>
      <c r="AH193" s="39"/>
      <c r="AI193" s="39"/>
      <c r="AJ193" s="39"/>
      <c r="AK193" s="39"/>
      <c r="AL193" s="39"/>
      <c r="AM193" s="39"/>
      <c r="AN193" s="39"/>
      <c r="AO193" s="65"/>
    </row>
    <row r="194" spans="2:41" ht="165" x14ac:dyDescent="0.25">
      <c r="B194" s="64" t="s">
        <v>669</v>
      </c>
      <c r="C194" s="28" t="s">
        <v>84</v>
      </c>
      <c r="D194" s="28" t="s">
        <v>46</v>
      </c>
      <c r="E194" s="28" t="s">
        <v>670</v>
      </c>
      <c r="F194" s="28" t="s">
        <v>671</v>
      </c>
      <c r="G194" s="28" t="s">
        <v>47</v>
      </c>
      <c r="H194" s="28" t="s">
        <v>70</v>
      </c>
      <c r="I194" s="28" t="s">
        <v>73</v>
      </c>
      <c r="J194" s="28" t="s">
        <v>1031</v>
      </c>
      <c r="K194" s="50" t="s">
        <v>820</v>
      </c>
      <c r="L194" s="61">
        <v>0.73715200000000003</v>
      </c>
      <c r="M194" s="38">
        <v>0.6</v>
      </c>
      <c r="N194" s="26"/>
      <c r="O194" s="28"/>
      <c r="P194" s="37" t="s">
        <v>821</v>
      </c>
      <c r="Q194" s="38" t="s">
        <v>822</v>
      </c>
      <c r="R194" s="39"/>
      <c r="S194" s="39"/>
      <c r="T194" s="39"/>
      <c r="U194" s="39"/>
      <c r="V194" s="39"/>
      <c r="W194" s="39"/>
      <c r="X194" s="39"/>
      <c r="Y194" s="39"/>
      <c r="Z194" s="39"/>
      <c r="AA194" s="39"/>
      <c r="AB194" s="39"/>
      <c r="AC194" s="39">
        <v>1</v>
      </c>
      <c r="AD194" s="39"/>
      <c r="AE194" s="39"/>
      <c r="AF194" s="39"/>
      <c r="AG194" s="39">
        <v>1</v>
      </c>
      <c r="AH194" s="39"/>
      <c r="AI194" s="39"/>
      <c r="AJ194" s="39"/>
      <c r="AK194" s="39"/>
      <c r="AL194" s="39"/>
      <c r="AM194" s="39"/>
      <c r="AN194" s="39"/>
      <c r="AO194" s="65"/>
    </row>
    <row r="195" spans="2:41" ht="71.25" x14ac:dyDescent="0.25">
      <c r="B195" s="64" t="s">
        <v>672</v>
      </c>
      <c r="C195" s="28" t="s">
        <v>84</v>
      </c>
      <c r="D195" s="28" t="s">
        <v>46</v>
      </c>
      <c r="E195" s="28" t="s">
        <v>673</v>
      </c>
      <c r="F195" s="28" t="s">
        <v>674</v>
      </c>
      <c r="G195" s="28" t="s">
        <v>1029</v>
      </c>
      <c r="H195" s="28" t="s">
        <v>69</v>
      </c>
      <c r="I195" s="28" t="s">
        <v>71</v>
      </c>
      <c r="J195" s="28" t="s">
        <v>1031</v>
      </c>
      <c r="K195" s="50" t="s">
        <v>823</v>
      </c>
      <c r="L195" s="61">
        <v>2.8</v>
      </c>
      <c r="M195" s="38">
        <v>0.25</v>
      </c>
      <c r="N195" s="26"/>
      <c r="O195" s="28"/>
      <c r="P195" s="38"/>
      <c r="Q195" s="38" t="s">
        <v>824</v>
      </c>
      <c r="R195" s="39"/>
      <c r="S195" s="39"/>
      <c r="T195" s="39"/>
      <c r="U195" s="39"/>
      <c r="V195" s="39"/>
      <c r="W195" s="39"/>
      <c r="X195" s="39"/>
      <c r="Y195" s="39"/>
      <c r="Z195" s="39"/>
      <c r="AA195" s="39">
        <v>1</v>
      </c>
      <c r="AB195" s="39"/>
      <c r="AC195" s="39"/>
      <c r="AD195" s="39"/>
      <c r="AE195" s="39"/>
      <c r="AF195" s="39"/>
      <c r="AG195" s="39"/>
      <c r="AH195" s="39"/>
      <c r="AI195" s="39"/>
      <c r="AJ195" s="39"/>
      <c r="AK195" s="39"/>
      <c r="AL195" s="39"/>
      <c r="AM195" s="39"/>
      <c r="AN195" s="39">
        <v>1</v>
      </c>
      <c r="AO195" s="65">
        <v>1</v>
      </c>
    </row>
    <row r="196" spans="2:41" ht="128.25" x14ac:dyDescent="0.25">
      <c r="B196" s="64" t="s">
        <v>675</v>
      </c>
      <c r="C196" s="28" t="s">
        <v>87</v>
      </c>
      <c r="D196" s="28" t="s">
        <v>46</v>
      </c>
      <c r="E196" s="28" t="s">
        <v>676</v>
      </c>
      <c r="F196" s="28" t="s">
        <v>677</v>
      </c>
      <c r="G196" s="28" t="s">
        <v>1035</v>
      </c>
      <c r="H196" s="28" t="s">
        <v>67</v>
      </c>
      <c r="I196" s="28" t="s">
        <v>67</v>
      </c>
      <c r="J196" s="28" t="s">
        <v>87</v>
      </c>
      <c r="K196" s="50" t="s">
        <v>825</v>
      </c>
      <c r="L196" s="61">
        <v>3.7982849999999999</v>
      </c>
      <c r="M196" s="38">
        <v>1</v>
      </c>
      <c r="N196" s="26"/>
      <c r="O196" s="28"/>
      <c r="P196" s="37" t="s">
        <v>826</v>
      </c>
      <c r="Q196" s="38" t="s">
        <v>827</v>
      </c>
      <c r="R196" s="39"/>
      <c r="S196" s="39"/>
      <c r="T196" s="39"/>
      <c r="U196" s="39"/>
      <c r="V196" s="39"/>
      <c r="W196" s="39"/>
      <c r="X196" s="39"/>
      <c r="Y196" s="39"/>
      <c r="Z196" s="39"/>
      <c r="AA196" s="39"/>
      <c r="AB196" s="39"/>
      <c r="AC196" s="39"/>
      <c r="AD196" s="39"/>
      <c r="AE196" s="39">
        <v>1</v>
      </c>
      <c r="AF196" s="39"/>
      <c r="AG196" s="39"/>
      <c r="AH196" s="39"/>
      <c r="AI196" s="39">
        <v>1</v>
      </c>
      <c r="AJ196" s="39"/>
      <c r="AK196" s="39">
        <v>1</v>
      </c>
      <c r="AL196" s="39"/>
      <c r="AM196" s="39"/>
      <c r="AN196" s="39"/>
      <c r="AO196" s="65"/>
    </row>
    <row r="197" spans="2:41" ht="75" x14ac:dyDescent="0.25">
      <c r="B197" s="64" t="s">
        <v>678</v>
      </c>
      <c r="C197" s="28" t="s">
        <v>83</v>
      </c>
      <c r="D197" s="28" t="s">
        <v>46</v>
      </c>
      <c r="E197" s="28" t="s">
        <v>679</v>
      </c>
      <c r="F197" s="28" t="s">
        <v>680</v>
      </c>
      <c r="G197" s="28" t="s">
        <v>47</v>
      </c>
      <c r="H197" s="28" t="s">
        <v>67</v>
      </c>
      <c r="I197" s="28" t="s">
        <v>67</v>
      </c>
      <c r="J197" s="28" t="s">
        <v>1030</v>
      </c>
      <c r="K197" s="50" t="s">
        <v>795</v>
      </c>
      <c r="L197" s="61">
        <v>1.3374999999999999</v>
      </c>
      <c r="M197" s="38">
        <v>0.68</v>
      </c>
      <c r="N197" s="26"/>
      <c r="O197" s="28"/>
      <c r="P197" s="37" t="s">
        <v>828</v>
      </c>
      <c r="Q197" s="38" t="s">
        <v>829</v>
      </c>
      <c r="R197" s="39"/>
      <c r="S197" s="39"/>
      <c r="T197" s="39"/>
      <c r="U197" s="39"/>
      <c r="V197" s="39"/>
      <c r="W197" s="39"/>
      <c r="X197" s="39"/>
      <c r="Y197" s="39"/>
      <c r="Z197" s="39"/>
      <c r="AA197" s="39"/>
      <c r="AB197" s="39"/>
      <c r="AC197" s="39"/>
      <c r="AD197" s="39">
        <v>1</v>
      </c>
      <c r="AE197" s="39"/>
      <c r="AF197" s="39"/>
      <c r="AG197" s="39"/>
      <c r="AH197" s="39"/>
      <c r="AI197" s="39"/>
      <c r="AJ197" s="39"/>
      <c r="AK197" s="39"/>
      <c r="AL197" s="39"/>
      <c r="AM197" s="39"/>
      <c r="AN197" s="39"/>
      <c r="AO197" s="65"/>
    </row>
    <row r="198" spans="2:41" ht="75" x14ac:dyDescent="0.25">
      <c r="B198" s="64" t="s">
        <v>681</v>
      </c>
      <c r="C198" s="28" t="s">
        <v>84</v>
      </c>
      <c r="D198" s="28" t="s">
        <v>46</v>
      </c>
      <c r="E198" s="28" t="s">
        <v>682</v>
      </c>
      <c r="F198" s="28" t="s">
        <v>683</v>
      </c>
      <c r="G198" s="28" t="s">
        <v>47</v>
      </c>
      <c r="H198" s="28" t="s">
        <v>67</v>
      </c>
      <c r="I198" s="28" t="s">
        <v>67</v>
      </c>
      <c r="J198" s="28" t="s">
        <v>1031</v>
      </c>
      <c r="K198" s="50" t="s">
        <v>830</v>
      </c>
      <c r="L198" s="61">
        <v>2.2253029999999998</v>
      </c>
      <c r="M198" s="38">
        <v>0.57999999999999996</v>
      </c>
      <c r="N198" s="26"/>
      <c r="O198" s="28"/>
      <c r="P198" s="37" t="s">
        <v>831</v>
      </c>
      <c r="Q198" s="38" t="s">
        <v>832</v>
      </c>
      <c r="R198" s="39"/>
      <c r="S198" s="39"/>
      <c r="T198" s="39"/>
      <c r="U198" s="39"/>
      <c r="V198" s="39"/>
      <c r="W198" s="39"/>
      <c r="X198" s="39">
        <v>1</v>
      </c>
      <c r="Y198" s="39"/>
      <c r="Z198" s="39"/>
      <c r="AA198" s="39"/>
      <c r="AB198" s="39"/>
      <c r="AC198" s="39">
        <v>1</v>
      </c>
      <c r="AD198" s="39"/>
      <c r="AE198" s="39"/>
      <c r="AF198" s="39"/>
      <c r="AG198" s="39">
        <v>1</v>
      </c>
      <c r="AH198" s="39"/>
      <c r="AI198" s="39"/>
      <c r="AJ198" s="39"/>
      <c r="AK198" s="39"/>
      <c r="AL198" s="39"/>
      <c r="AM198" s="39"/>
      <c r="AN198" s="39"/>
      <c r="AO198" s="65"/>
    </row>
    <row r="199" spans="2:41" ht="127.5" x14ac:dyDescent="0.25">
      <c r="B199" s="64" t="s">
        <v>684</v>
      </c>
      <c r="C199" s="28" t="s">
        <v>87</v>
      </c>
      <c r="D199" s="28" t="s">
        <v>46</v>
      </c>
      <c r="E199" s="28" t="s">
        <v>682</v>
      </c>
      <c r="F199" s="28"/>
      <c r="G199" s="28" t="s">
        <v>47</v>
      </c>
      <c r="H199" s="28" t="s">
        <v>71</v>
      </c>
      <c r="I199" s="28" t="s">
        <v>73</v>
      </c>
      <c r="J199" s="28" t="s">
        <v>87</v>
      </c>
      <c r="K199" s="50" t="s">
        <v>833</v>
      </c>
      <c r="L199" s="61">
        <v>3.0540349999999998</v>
      </c>
      <c r="M199" s="38">
        <v>0.7</v>
      </c>
      <c r="N199" s="26"/>
      <c r="O199" s="28"/>
      <c r="P199" s="37" t="s">
        <v>834</v>
      </c>
      <c r="Q199" s="38" t="s">
        <v>835</v>
      </c>
      <c r="R199" s="39"/>
      <c r="S199" s="39"/>
      <c r="T199" s="39"/>
      <c r="U199" s="39"/>
      <c r="V199" s="39"/>
      <c r="W199" s="39"/>
      <c r="X199" s="39">
        <v>1</v>
      </c>
      <c r="Y199" s="39"/>
      <c r="Z199" s="39"/>
      <c r="AA199" s="39"/>
      <c r="AB199" s="39"/>
      <c r="AC199" s="39">
        <v>1</v>
      </c>
      <c r="AD199" s="39"/>
      <c r="AE199" s="39"/>
      <c r="AF199" s="39"/>
      <c r="AG199" s="39">
        <v>1</v>
      </c>
      <c r="AH199" s="39"/>
      <c r="AI199" s="39"/>
      <c r="AJ199" s="39"/>
      <c r="AK199" s="39"/>
      <c r="AL199" s="39"/>
      <c r="AM199" s="39"/>
      <c r="AN199" s="39"/>
      <c r="AO199" s="65"/>
    </row>
    <row r="200" spans="2:41" ht="90" x14ac:dyDescent="0.25">
      <c r="B200" s="64" t="s">
        <v>685</v>
      </c>
      <c r="C200" s="28" t="s">
        <v>87</v>
      </c>
      <c r="D200" s="28" t="s">
        <v>46</v>
      </c>
      <c r="E200" s="28" t="s">
        <v>686</v>
      </c>
      <c r="F200" s="28" t="s">
        <v>687</v>
      </c>
      <c r="G200" s="28" t="s">
        <v>47</v>
      </c>
      <c r="H200" s="28" t="s">
        <v>67</v>
      </c>
      <c r="I200" s="28" t="s">
        <v>67</v>
      </c>
      <c r="J200" s="28" t="s">
        <v>87</v>
      </c>
      <c r="K200" s="50" t="s">
        <v>806</v>
      </c>
      <c r="L200" s="61">
        <v>4.30837</v>
      </c>
      <c r="M200" s="38">
        <v>0.8</v>
      </c>
      <c r="N200" s="26"/>
      <c r="O200" s="28"/>
      <c r="P200" s="37" t="s">
        <v>836</v>
      </c>
      <c r="Q200" s="38" t="s">
        <v>837</v>
      </c>
      <c r="R200" s="39"/>
      <c r="S200" s="39"/>
      <c r="T200" s="39"/>
      <c r="U200" s="39"/>
      <c r="V200" s="39"/>
      <c r="W200" s="39"/>
      <c r="X200" s="39"/>
      <c r="Y200" s="39"/>
      <c r="Z200" s="39"/>
      <c r="AA200" s="39"/>
      <c r="AB200" s="39"/>
      <c r="AC200" s="39"/>
      <c r="AD200" s="39">
        <v>1</v>
      </c>
      <c r="AE200" s="39">
        <v>1</v>
      </c>
      <c r="AF200" s="39"/>
      <c r="AG200" s="39"/>
      <c r="AH200" s="39"/>
      <c r="AI200" s="39"/>
      <c r="AJ200" s="39"/>
      <c r="AK200" s="39"/>
      <c r="AL200" s="39"/>
      <c r="AM200" s="39"/>
      <c r="AN200" s="39"/>
      <c r="AO200" s="65"/>
    </row>
    <row r="201" spans="2:41" ht="28.5" x14ac:dyDescent="0.25">
      <c r="B201" s="68" t="s">
        <v>688</v>
      </c>
      <c r="C201" s="28" t="s">
        <v>84</v>
      </c>
      <c r="D201" s="28" t="s">
        <v>46</v>
      </c>
      <c r="E201" s="28" t="s">
        <v>689</v>
      </c>
      <c r="F201" s="28"/>
      <c r="G201" s="28" t="s">
        <v>49</v>
      </c>
      <c r="H201" s="28" t="s">
        <v>70</v>
      </c>
      <c r="I201" s="28" t="s">
        <v>73</v>
      </c>
      <c r="J201" s="28" t="s">
        <v>1031</v>
      </c>
      <c r="K201" s="50" t="s">
        <v>838</v>
      </c>
      <c r="L201" s="61">
        <v>2.0139999999999998</v>
      </c>
      <c r="M201" s="38">
        <v>0.25</v>
      </c>
      <c r="N201" s="26"/>
      <c r="O201" s="28"/>
      <c r="P201" s="38"/>
      <c r="Q201" s="38" t="s">
        <v>839</v>
      </c>
      <c r="R201" s="39">
        <v>1</v>
      </c>
      <c r="S201" s="39"/>
      <c r="T201" s="39">
        <v>1</v>
      </c>
      <c r="U201" s="39"/>
      <c r="V201" s="39"/>
      <c r="W201" s="39"/>
      <c r="X201" s="39"/>
      <c r="Y201" s="39"/>
      <c r="Z201" s="39">
        <v>1</v>
      </c>
      <c r="AA201" s="39"/>
      <c r="AB201" s="39"/>
      <c r="AC201" s="39"/>
      <c r="AD201" s="39"/>
      <c r="AE201" s="39"/>
      <c r="AF201" s="39"/>
      <c r="AG201" s="39"/>
      <c r="AH201" s="39"/>
      <c r="AI201" s="39"/>
      <c r="AJ201" s="39"/>
      <c r="AK201" s="39"/>
      <c r="AL201" s="39"/>
      <c r="AM201" s="39"/>
      <c r="AN201" s="39"/>
      <c r="AO201" s="65"/>
    </row>
    <row r="202" spans="2:41" ht="153" x14ac:dyDescent="0.25">
      <c r="B202" s="68" t="s">
        <v>690</v>
      </c>
      <c r="C202" s="28" t="s">
        <v>84</v>
      </c>
      <c r="D202" s="28" t="s">
        <v>46</v>
      </c>
      <c r="E202" s="28" t="s">
        <v>691</v>
      </c>
      <c r="F202" s="28"/>
      <c r="G202" s="28" t="s">
        <v>49</v>
      </c>
      <c r="H202" s="28" t="s">
        <v>70</v>
      </c>
      <c r="I202" s="28" t="s">
        <v>73</v>
      </c>
      <c r="J202" s="28" t="s">
        <v>1031</v>
      </c>
      <c r="K202" s="50" t="s">
        <v>838</v>
      </c>
      <c r="L202" s="61">
        <v>1.7617</v>
      </c>
      <c r="M202" s="38">
        <v>0.25</v>
      </c>
      <c r="N202" s="26"/>
      <c r="O202" s="28"/>
      <c r="P202" s="38"/>
      <c r="Q202" s="38" t="s">
        <v>840</v>
      </c>
      <c r="R202" s="39"/>
      <c r="S202" s="39"/>
      <c r="T202" s="39">
        <v>1</v>
      </c>
      <c r="U202" s="39">
        <v>1</v>
      </c>
      <c r="V202" s="39"/>
      <c r="W202" s="39"/>
      <c r="X202" s="39"/>
      <c r="Y202" s="39"/>
      <c r="Z202" s="39">
        <v>1</v>
      </c>
      <c r="AA202" s="39"/>
      <c r="AB202" s="39"/>
      <c r="AC202" s="39"/>
      <c r="AD202" s="39"/>
      <c r="AE202" s="39"/>
      <c r="AF202" s="39"/>
      <c r="AG202" s="39"/>
      <c r="AH202" s="39"/>
      <c r="AI202" s="39"/>
      <c r="AJ202" s="39"/>
      <c r="AK202" s="39"/>
      <c r="AL202" s="39"/>
      <c r="AM202" s="39"/>
      <c r="AN202" s="39"/>
      <c r="AO202" s="65"/>
    </row>
    <row r="203" spans="2:41" ht="28.5" x14ac:dyDescent="0.25">
      <c r="B203" s="68" t="s">
        <v>692</v>
      </c>
      <c r="C203" s="28" t="s">
        <v>84</v>
      </c>
      <c r="D203" s="28" t="s">
        <v>46</v>
      </c>
      <c r="E203" s="28" t="s">
        <v>693</v>
      </c>
      <c r="F203" s="28" t="s">
        <v>694</v>
      </c>
      <c r="G203" s="28" t="s">
        <v>47</v>
      </c>
      <c r="H203" s="28" t="s">
        <v>70</v>
      </c>
      <c r="I203" s="28" t="s">
        <v>73</v>
      </c>
      <c r="J203" s="28" t="s">
        <v>1031</v>
      </c>
      <c r="K203" s="50" t="s">
        <v>823</v>
      </c>
      <c r="L203" s="61">
        <v>0.99380000000000002</v>
      </c>
      <c r="M203" s="38">
        <v>0.6</v>
      </c>
      <c r="N203" s="26"/>
      <c r="O203" s="28"/>
      <c r="P203" s="38"/>
      <c r="Q203" s="38" t="s">
        <v>841</v>
      </c>
      <c r="R203" s="39"/>
      <c r="S203" s="39"/>
      <c r="T203" s="39"/>
      <c r="U203" s="39"/>
      <c r="V203" s="39"/>
      <c r="W203" s="39"/>
      <c r="X203" s="39"/>
      <c r="Y203" s="39"/>
      <c r="Z203" s="39"/>
      <c r="AA203" s="39"/>
      <c r="AB203" s="39"/>
      <c r="AC203" s="39"/>
      <c r="AD203" s="39"/>
      <c r="AE203" s="39"/>
      <c r="AF203" s="39"/>
      <c r="AG203" s="39">
        <v>1</v>
      </c>
      <c r="AH203" s="39"/>
      <c r="AI203" s="39"/>
      <c r="AJ203" s="39"/>
      <c r="AK203" s="39"/>
      <c r="AL203" s="39"/>
      <c r="AM203" s="39"/>
      <c r="AN203" s="39"/>
      <c r="AO203" s="65"/>
    </row>
    <row r="204" spans="2:41" ht="28.5" x14ac:dyDescent="0.25">
      <c r="B204" s="68" t="s">
        <v>695</v>
      </c>
      <c r="C204" s="28" t="s">
        <v>84</v>
      </c>
      <c r="D204" s="28" t="s">
        <v>46</v>
      </c>
      <c r="E204" s="28" t="s">
        <v>622</v>
      </c>
      <c r="F204" s="28" t="s">
        <v>696</v>
      </c>
      <c r="G204" s="28" t="s">
        <v>47</v>
      </c>
      <c r="H204" s="28" t="s">
        <v>70</v>
      </c>
      <c r="I204" s="28" t="s">
        <v>73</v>
      </c>
      <c r="J204" s="28" t="s">
        <v>1031</v>
      </c>
      <c r="K204" s="50" t="s">
        <v>823</v>
      </c>
      <c r="L204" s="61">
        <v>0.88225900000000002</v>
      </c>
      <c r="M204" s="38">
        <v>0.6</v>
      </c>
      <c r="N204" s="26"/>
      <c r="O204" s="28"/>
      <c r="P204" s="38"/>
      <c r="Q204" s="38" t="s">
        <v>842</v>
      </c>
      <c r="R204" s="39"/>
      <c r="S204" s="39"/>
      <c r="T204" s="39"/>
      <c r="U204" s="39"/>
      <c r="V204" s="39"/>
      <c r="W204" s="39"/>
      <c r="X204" s="39"/>
      <c r="Y204" s="39"/>
      <c r="Z204" s="39"/>
      <c r="AA204" s="39"/>
      <c r="AB204" s="39">
        <v>1</v>
      </c>
      <c r="AC204" s="39"/>
      <c r="AD204" s="39"/>
      <c r="AE204" s="39"/>
      <c r="AF204" s="39"/>
      <c r="AG204" s="39">
        <v>1</v>
      </c>
      <c r="AH204" s="39"/>
      <c r="AI204" s="39"/>
      <c r="AJ204" s="39"/>
      <c r="AK204" s="39"/>
      <c r="AL204" s="39"/>
      <c r="AM204" s="39"/>
      <c r="AN204" s="39"/>
      <c r="AO204" s="65"/>
    </row>
    <row r="205" spans="2:41" ht="28.5" x14ac:dyDescent="0.25">
      <c r="B205" s="68" t="s">
        <v>697</v>
      </c>
      <c r="C205" s="28" t="s">
        <v>84</v>
      </c>
      <c r="D205" s="28" t="s">
        <v>46</v>
      </c>
      <c r="E205" s="28" t="s">
        <v>698</v>
      </c>
      <c r="F205" s="28" t="s">
        <v>699</v>
      </c>
      <c r="G205" s="28" t="s">
        <v>47</v>
      </c>
      <c r="H205" s="28" t="s">
        <v>70</v>
      </c>
      <c r="I205" s="28" t="s">
        <v>73</v>
      </c>
      <c r="J205" s="28" t="s">
        <v>1031</v>
      </c>
      <c r="K205" s="50" t="s">
        <v>823</v>
      </c>
      <c r="L205" s="61">
        <v>0.86</v>
      </c>
      <c r="M205" s="38">
        <v>0.6</v>
      </c>
      <c r="N205" s="26"/>
      <c r="O205" s="28"/>
      <c r="P205" s="38"/>
      <c r="Q205" s="38" t="s">
        <v>843</v>
      </c>
      <c r="R205" s="39"/>
      <c r="S205" s="39"/>
      <c r="T205" s="39"/>
      <c r="U205" s="39">
        <v>1</v>
      </c>
      <c r="V205" s="39"/>
      <c r="W205" s="39">
        <v>1</v>
      </c>
      <c r="X205" s="39"/>
      <c r="Y205" s="39"/>
      <c r="Z205" s="39"/>
      <c r="AA205" s="39"/>
      <c r="AB205" s="39"/>
      <c r="AC205" s="39"/>
      <c r="AD205" s="39"/>
      <c r="AE205" s="39"/>
      <c r="AF205" s="39"/>
      <c r="AG205" s="39"/>
      <c r="AH205" s="39"/>
      <c r="AI205" s="39"/>
      <c r="AJ205" s="39"/>
      <c r="AK205" s="39">
        <v>1</v>
      </c>
      <c r="AL205" s="39"/>
      <c r="AM205" s="39"/>
      <c r="AN205" s="39"/>
      <c r="AO205" s="65"/>
    </row>
    <row r="206" spans="2:41" ht="38.25" x14ac:dyDescent="0.25">
      <c r="B206" s="68" t="s">
        <v>700</v>
      </c>
      <c r="C206" s="28" t="s">
        <v>84</v>
      </c>
      <c r="D206" s="28" t="s">
        <v>46</v>
      </c>
      <c r="E206" s="28" t="s">
        <v>673</v>
      </c>
      <c r="F206" s="28" t="s">
        <v>701</v>
      </c>
      <c r="G206" s="28" t="s">
        <v>47</v>
      </c>
      <c r="H206" s="28" t="s">
        <v>70</v>
      </c>
      <c r="I206" s="28" t="s">
        <v>73</v>
      </c>
      <c r="J206" s="28" t="s">
        <v>1031</v>
      </c>
      <c r="K206" s="50" t="s">
        <v>823</v>
      </c>
      <c r="L206" s="61">
        <v>0.72506300000000001</v>
      </c>
      <c r="M206" s="38">
        <v>0.6</v>
      </c>
      <c r="N206" s="26"/>
      <c r="O206" s="28"/>
      <c r="P206" s="38"/>
      <c r="Q206" s="38" t="s">
        <v>824</v>
      </c>
      <c r="R206" s="39"/>
      <c r="S206" s="39"/>
      <c r="T206" s="39"/>
      <c r="U206" s="39"/>
      <c r="V206" s="39"/>
      <c r="W206" s="39"/>
      <c r="X206" s="39"/>
      <c r="Y206" s="39"/>
      <c r="Z206" s="39"/>
      <c r="AA206" s="39"/>
      <c r="AB206" s="39"/>
      <c r="AC206" s="39"/>
      <c r="AD206" s="39"/>
      <c r="AE206" s="39"/>
      <c r="AF206" s="39"/>
      <c r="AG206" s="39"/>
      <c r="AH206" s="39">
        <v>1</v>
      </c>
      <c r="AI206" s="39"/>
      <c r="AJ206" s="39"/>
      <c r="AK206" s="39"/>
      <c r="AL206" s="39"/>
      <c r="AM206" s="39"/>
      <c r="AN206" s="39">
        <v>1</v>
      </c>
      <c r="AO206" s="65"/>
    </row>
    <row r="207" spans="2:41" ht="28.5" x14ac:dyDescent="0.25">
      <c r="B207" s="68" t="s">
        <v>702</v>
      </c>
      <c r="C207" s="28" t="s">
        <v>84</v>
      </c>
      <c r="D207" s="28" t="s">
        <v>46</v>
      </c>
      <c r="E207" s="28" t="s">
        <v>703</v>
      </c>
      <c r="F207" s="28" t="s">
        <v>704</v>
      </c>
      <c r="G207" s="28" t="s">
        <v>47</v>
      </c>
      <c r="H207" s="28" t="s">
        <v>70</v>
      </c>
      <c r="I207" s="28" t="s">
        <v>73</v>
      </c>
      <c r="J207" s="28" t="s">
        <v>1031</v>
      </c>
      <c r="K207" s="50" t="s">
        <v>823</v>
      </c>
      <c r="L207" s="61">
        <v>0.67865399999999998</v>
      </c>
      <c r="M207" s="38">
        <v>0.6</v>
      </c>
      <c r="N207" s="26"/>
      <c r="O207" s="28"/>
      <c r="P207" s="38"/>
      <c r="Q207" s="38" t="s">
        <v>844</v>
      </c>
      <c r="R207" s="39"/>
      <c r="S207" s="39"/>
      <c r="T207" s="39"/>
      <c r="U207" s="39"/>
      <c r="V207" s="39"/>
      <c r="W207" s="39"/>
      <c r="X207" s="39"/>
      <c r="Y207" s="39"/>
      <c r="Z207" s="39"/>
      <c r="AA207" s="39"/>
      <c r="AB207" s="39"/>
      <c r="AC207" s="39"/>
      <c r="AD207" s="39"/>
      <c r="AE207" s="39"/>
      <c r="AF207" s="39"/>
      <c r="AG207" s="39"/>
      <c r="AH207" s="39">
        <v>1</v>
      </c>
      <c r="AI207" s="39"/>
      <c r="AJ207" s="39"/>
      <c r="AK207" s="39"/>
      <c r="AL207" s="39"/>
      <c r="AM207" s="39"/>
      <c r="AN207" s="39">
        <v>1</v>
      </c>
      <c r="AO207" s="65"/>
    </row>
    <row r="208" spans="2:41" ht="42.75" x14ac:dyDescent="0.25">
      <c r="B208" s="68" t="s">
        <v>705</v>
      </c>
      <c r="C208" s="28" t="s">
        <v>84</v>
      </c>
      <c r="D208" s="28" t="s">
        <v>46</v>
      </c>
      <c r="E208" s="28" t="s">
        <v>706</v>
      </c>
      <c r="F208" s="28" t="s">
        <v>707</v>
      </c>
      <c r="G208" s="28" t="s">
        <v>1029</v>
      </c>
      <c r="H208" s="28" t="s">
        <v>70</v>
      </c>
      <c r="I208" s="28" t="s">
        <v>73</v>
      </c>
      <c r="J208" s="28" t="s">
        <v>1031</v>
      </c>
      <c r="K208" s="50" t="s">
        <v>823</v>
      </c>
      <c r="L208" s="61">
        <v>0.60733700000000002</v>
      </c>
      <c r="M208" s="38">
        <v>0.25</v>
      </c>
      <c r="N208" s="26"/>
      <c r="O208" s="28"/>
      <c r="P208" s="38"/>
      <c r="Q208" s="38" t="s">
        <v>845</v>
      </c>
      <c r="R208" s="39"/>
      <c r="S208" s="39"/>
      <c r="T208" s="39">
        <v>1</v>
      </c>
      <c r="U208" s="39"/>
      <c r="V208" s="39">
        <v>1</v>
      </c>
      <c r="W208" s="39"/>
      <c r="X208" s="39"/>
      <c r="Y208" s="39"/>
      <c r="Z208" s="39"/>
      <c r="AA208" s="39"/>
      <c r="AB208" s="39"/>
      <c r="AC208" s="39"/>
      <c r="AD208" s="39"/>
      <c r="AE208" s="39"/>
      <c r="AF208" s="39"/>
      <c r="AG208" s="39"/>
      <c r="AH208" s="39"/>
      <c r="AI208" s="39"/>
      <c r="AJ208" s="39"/>
      <c r="AK208" s="39"/>
      <c r="AL208" s="39"/>
      <c r="AM208" s="39"/>
      <c r="AN208" s="39"/>
      <c r="AO208" s="65"/>
    </row>
    <row r="209" spans="2:41" ht="71.25" x14ac:dyDescent="0.25">
      <c r="B209" s="68" t="s">
        <v>708</v>
      </c>
      <c r="C209" s="28" t="s">
        <v>84</v>
      </c>
      <c r="D209" s="28" t="s">
        <v>46</v>
      </c>
      <c r="E209" s="28" t="s">
        <v>709</v>
      </c>
      <c r="F209" s="28" t="s">
        <v>710</v>
      </c>
      <c r="G209" s="28" t="s">
        <v>47</v>
      </c>
      <c r="H209" s="28" t="s">
        <v>70</v>
      </c>
      <c r="I209" s="28" t="s">
        <v>73</v>
      </c>
      <c r="J209" s="28" t="s">
        <v>1031</v>
      </c>
      <c r="K209" s="50" t="s">
        <v>823</v>
      </c>
      <c r="L209" s="61">
        <v>0.60399999999999998</v>
      </c>
      <c r="M209" s="38">
        <v>0.6</v>
      </c>
      <c r="N209" s="26"/>
      <c r="O209" s="28"/>
      <c r="P209" s="38"/>
      <c r="Q209" s="38" t="s">
        <v>846</v>
      </c>
      <c r="R209" s="39"/>
      <c r="S209" s="39"/>
      <c r="T209" s="39"/>
      <c r="U209" s="39"/>
      <c r="V209" s="39"/>
      <c r="W209" s="39"/>
      <c r="X209" s="39">
        <v>1</v>
      </c>
      <c r="Y209" s="39"/>
      <c r="Z209" s="39"/>
      <c r="AA209" s="39"/>
      <c r="AB209" s="39"/>
      <c r="AC209" s="39">
        <v>1</v>
      </c>
      <c r="AD209" s="39"/>
      <c r="AE209" s="39"/>
      <c r="AF209" s="39"/>
      <c r="AG209" s="39"/>
      <c r="AH209" s="39"/>
      <c r="AI209" s="39"/>
      <c r="AJ209" s="39"/>
      <c r="AK209" s="39"/>
      <c r="AL209" s="39"/>
      <c r="AM209" s="39"/>
      <c r="AN209" s="39"/>
      <c r="AO209" s="65"/>
    </row>
    <row r="210" spans="2:41" ht="28.5" x14ac:dyDescent="0.25">
      <c r="B210" s="68" t="s">
        <v>711</v>
      </c>
      <c r="C210" s="28" t="s">
        <v>84</v>
      </c>
      <c r="D210" s="28" t="s">
        <v>46</v>
      </c>
      <c r="E210" s="28" t="s">
        <v>712</v>
      </c>
      <c r="F210" s="28" t="s">
        <v>713</v>
      </c>
      <c r="G210" s="28" t="s">
        <v>47</v>
      </c>
      <c r="H210" s="28" t="s">
        <v>70</v>
      </c>
      <c r="I210" s="28" t="s">
        <v>73</v>
      </c>
      <c r="J210" s="28" t="s">
        <v>1031</v>
      </c>
      <c r="K210" s="50" t="s">
        <v>823</v>
      </c>
      <c r="L210" s="61">
        <v>0.53240900000000002</v>
      </c>
      <c r="M210" s="38">
        <v>0.6</v>
      </c>
      <c r="N210" s="26"/>
      <c r="O210" s="28"/>
      <c r="P210" s="38"/>
      <c r="Q210" s="38" t="s">
        <v>847</v>
      </c>
      <c r="R210" s="39"/>
      <c r="S210" s="39"/>
      <c r="T210" s="39"/>
      <c r="U210" s="39"/>
      <c r="V210" s="39"/>
      <c r="W210" s="39"/>
      <c r="X210" s="39"/>
      <c r="Y210" s="39"/>
      <c r="Z210" s="39"/>
      <c r="AA210" s="39"/>
      <c r="AB210" s="39"/>
      <c r="AC210" s="39"/>
      <c r="AD210" s="39"/>
      <c r="AE210" s="39"/>
      <c r="AF210" s="39"/>
      <c r="AG210" s="39"/>
      <c r="AH210" s="39"/>
      <c r="AI210" s="39"/>
      <c r="AJ210" s="39"/>
      <c r="AK210" s="39"/>
      <c r="AL210" s="39">
        <v>1</v>
      </c>
      <c r="AM210" s="39"/>
      <c r="AN210" s="39"/>
      <c r="AO210" s="65"/>
    </row>
    <row r="211" spans="2:41" ht="28.5" x14ac:dyDescent="0.25">
      <c r="B211" s="68" t="s">
        <v>714</v>
      </c>
      <c r="C211" s="28" t="s">
        <v>84</v>
      </c>
      <c r="D211" s="28" t="s">
        <v>46</v>
      </c>
      <c r="E211" s="28" t="s">
        <v>715</v>
      </c>
      <c r="F211" s="28"/>
      <c r="G211" s="28" t="s">
        <v>47</v>
      </c>
      <c r="H211" s="28" t="s">
        <v>70</v>
      </c>
      <c r="I211" s="28" t="s">
        <v>73</v>
      </c>
      <c r="J211" s="28" t="s">
        <v>1031</v>
      </c>
      <c r="K211" s="50" t="s">
        <v>838</v>
      </c>
      <c r="L211" s="61">
        <v>0.5</v>
      </c>
      <c r="M211" s="38">
        <v>0.45</v>
      </c>
      <c r="N211" s="26"/>
      <c r="O211" s="28"/>
      <c r="P211" s="38"/>
      <c r="Q211" s="38" t="s">
        <v>848</v>
      </c>
      <c r="R211" s="39"/>
      <c r="S211" s="39"/>
      <c r="T211" s="39"/>
      <c r="U211" s="39"/>
      <c r="V211" s="39"/>
      <c r="W211" s="39"/>
      <c r="X211" s="39">
        <v>1</v>
      </c>
      <c r="Y211" s="39"/>
      <c r="Z211" s="39"/>
      <c r="AA211" s="39"/>
      <c r="AB211" s="39">
        <v>1</v>
      </c>
      <c r="AC211" s="39"/>
      <c r="AD211" s="39"/>
      <c r="AE211" s="39"/>
      <c r="AF211" s="39"/>
      <c r="AG211" s="39"/>
      <c r="AH211" s="39"/>
      <c r="AI211" s="39"/>
      <c r="AJ211" s="39"/>
      <c r="AK211" s="39"/>
      <c r="AL211" s="39"/>
      <c r="AM211" s="39"/>
      <c r="AN211" s="39"/>
      <c r="AO211" s="65"/>
    </row>
    <row r="212" spans="2:41" ht="42.75" x14ac:dyDescent="0.25">
      <c r="B212" s="68" t="s">
        <v>716</v>
      </c>
      <c r="C212" s="28" t="s">
        <v>84</v>
      </c>
      <c r="D212" s="28" t="s">
        <v>46</v>
      </c>
      <c r="E212" s="28" t="s">
        <v>717</v>
      </c>
      <c r="F212" s="28"/>
      <c r="G212" s="28" t="s">
        <v>47</v>
      </c>
      <c r="H212" s="28" t="s">
        <v>70</v>
      </c>
      <c r="I212" s="28" t="s">
        <v>73</v>
      </c>
      <c r="J212" s="28" t="s">
        <v>1031</v>
      </c>
      <c r="K212" s="50" t="s">
        <v>838</v>
      </c>
      <c r="L212" s="61">
        <v>0.47475000000000001</v>
      </c>
      <c r="M212" s="38">
        <v>0.45</v>
      </c>
      <c r="N212" s="26"/>
      <c r="O212" s="28"/>
      <c r="P212" s="38"/>
      <c r="Q212" s="38" t="s">
        <v>849</v>
      </c>
      <c r="R212" s="39"/>
      <c r="S212" s="39"/>
      <c r="T212" s="39">
        <v>1</v>
      </c>
      <c r="U212" s="39"/>
      <c r="V212" s="39"/>
      <c r="W212" s="39"/>
      <c r="X212" s="39">
        <v>1</v>
      </c>
      <c r="Y212" s="39"/>
      <c r="Z212" s="39"/>
      <c r="AA212" s="39"/>
      <c r="AB212" s="39"/>
      <c r="AC212" s="39"/>
      <c r="AD212" s="39"/>
      <c r="AE212" s="39"/>
      <c r="AF212" s="39"/>
      <c r="AG212" s="39"/>
      <c r="AH212" s="39"/>
      <c r="AI212" s="39"/>
      <c r="AJ212" s="39"/>
      <c r="AK212" s="39"/>
      <c r="AL212" s="39"/>
      <c r="AM212" s="39"/>
      <c r="AN212" s="39"/>
      <c r="AO212" s="65"/>
    </row>
    <row r="213" spans="2:41" ht="28.5" x14ac:dyDescent="0.25">
      <c r="B213" s="68" t="s">
        <v>718</v>
      </c>
      <c r="C213" s="28" t="s">
        <v>84</v>
      </c>
      <c r="D213" s="28" t="s">
        <v>46</v>
      </c>
      <c r="E213" s="28" t="s">
        <v>719</v>
      </c>
      <c r="F213" s="28" t="s">
        <v>720</v>
      </c>
      <c r="G213" s="28" t="s">
        <v>47</v>
      </c>
      <c r="H213" s="28" t="s">
        <v>70</v>
      </c>
      <c r="I213" s="28" t="s">
        <v>73</v>
      </c>
      <c r="J213" s="28" t="s">
        <v>1031</v>
      </c>
      <c r="K213" s="50" t="s">
        <v>823</v>
      </c>
      <c r="L213" s="61">
        <v>0.39006999999999997</v>
      </c>
      <c r="M213" s="38">
        <v>0.6</v>
      </c>
      <c r="N213" s="26"/>
      <c r="O213" s="28"/>
      <c r="P213" s="38"/>
      <c r="Q213" s="38" t="s">
        <v>850</v>
      </c>
      <c r="R213" s="39"/>
      <c r="S213" s="39"/>
      <c r="T213" s="39"/>
      <c r="U213" s="39"/>
      <c r="V213" s="39"/>
      <c r="W213" s="39"/>
      <c r="X213" s="39">
        <v>1</v>
      </c>
      <c r="Y213" s="39"/>
      <c r="Z213" s="39"/>
      <c r="AA213" s="39"/>
      <c r="AB213" s="39"/>
      <c r="AC213" s="39">
        <v>1</v>
      </c>
      <c r="AD213" s="39"/>
      <c r="AE213" s="39"/>
      <c r="AF213" s="39"/>
      <c r="AG213" s="39"/>
      <c r="AH213" s="39"/>
      <c r="AI213" s="39"/>
      <c r="AJ213" s="39"/>
      <c r="AK213" s="39"/>
      <c r="AL213" s="39"/>
      <c r="AM213" s="39"/>
      <c r="AN213" s="39"/>
      <c r="AO213" s="65"/>
    </row>
    <row r="214" spans="2:41" ht="28.5" x14ac:dyDescent="0.25">
      <c r="B214" s="68" t="s">
        <v>721</v>
      </c>
      <c r="C214" s="28" t="s">
        <v>84</v>
      </c>
      <c r="D214" s="28" t="s">
        <v>46</v>
      </c>
      <c r="E214" s="28" t="s">
        <v>722</v>
      </c>
      <c r="F214" s="28" t="s">
        <v>723</v>
      </c>
      <c r="G214" s="28" t="s">
        <v>47</v>
      </c>
      <c r="H214" s="28" t="s">
        <v>70</v>
      </c>
      <c r="I214" s="28" t="s">
        <v>73</v>
      </c>
      <c r="J214" s="28" t="s">
        <v>1031</v>
      </c>
      <c r="K214" s="50" t="s">
        <v>823</v>
      </c>
      <c r="L214" s="61">
        <v>0.36966599999999999</v>
      </c>
      <c r="M214" s="38">
        <v>0.6</v>
      </c>
      <c r="N214" s="26"/>
      <c r="O214" s="28"/>
      <c r="P214" s="38"/>
      <c r="Q214" s="38" t="s">
        <v>851</v>
      </c>
      <c r="R214" s="39"/>
      <c r="S214" s="39"/>
      <c r="T214" s="39"/>
      <c r="U214" s="39"/>
      <c r="V214" s="39"/>
      <c r="W214" s="39"/>
      <c r="X214" s="39"/>
      <c r="Y214" s="39"/>
      <c r="Z214" s="39"/>
      <c r="AA214" s="39"/>
      <c r="AB214" s="39"/>
      <c r="AC214" s="39">
        <v>1</v>
      </c>
      <c r="AD214" s="39"/>
      <c r="AE214" s="39"/>
      <c r="AF214" s="39"/>
      <c r="AG214" s="39">
        <v>1</v>
      </c>
      <c r="AH214" s="39"/>
      <c r="AI214" s="39"/>
      <c r="AJ214" s="39"/>
      <c r="AK214" s="39"/>
      <c r="AL214" s="39"/>
      <c r="AM214" s="39"/>
      <c r="AN214" s="39"/>
      <c r="AO214" s="65"/>
    </row>
    <row r="215" spans="2:41" ht="28.5" x14ac:dyDescent="0.25">
      <c r="B215" s="68" t="s">
        <v>724</v>
      </c>
      <c r="C215" s="28" t="s">
        <v>84</v>
      </c>
      <c r="D215" s="28" t="s">
        <v>46</v>
      </c>
      <c r="E215" s="28" t="s">
        <v>725</v>
      </c>
      <c r="F215" s="28" t="s">
        <v>726</v>
      </c>
      <c r="G215" s="28" t="s">
        <v>47</v>
      </c>
      <c r="H215" s="28" t="s">
        <v>70</v>
      </c>
      <c r="I215" s="28" t="s">
        <v>73</v>
      </c>
      <c r="J215" s="28" t="s">
        <v>1031</v>
      </c>
      <c r="K215" s="50" t="s">
        <v>823</v>
      </c>
      <c r="L215" s="61">
        <v>0.32665499999999997</v>
      </c>
      <c r="M215" s="38">
        <v>0.6</v>
      </c>
      <c r="N215" s="26"/>
      <c r="O215" s="28"/>
      <c r="P215" s="38"/>
      <c r="Q215" s="38" t="s">
        <v>852</v>
      </c>
      <c r="R215" s="39"/>
      <c r="S215" s="39">
        <v>1</v>
      </c>
      <c r="T215" s="39"/>
      <c r="U215" s="39"/>
      <c r="V215" s="39"/>
      <c r="W215" s="39"/>
      <c r="X215" s="39"/>
      <c r="Y215" s="39"/>
      <c r="Z215" s="39"/>
      <c r="AA215" s="39">
        <v>1</v>
      </c>
      <c r="AB215" s="39"/>
      <c r="AC215" s="39"/>
      <c r="AD215" s="39"/>
      <c r="AE215" s="39"/>
      <c r="AF215" s="39"/>
      <c r="AG215" s="39"/>
      <c r="AH215" s="39"/>
      <c r="AI215" s="39"/>
      <c r="AJ215" s="39"/>
      <c r="AK215" s="39"/>
      <c r="AL215" s="39"/>
      <c r="AM215" s="39"/>
      <c r="AN215" s="39"/>
      <c r="AO215" s="65"/>
    </row>
    <row r="216" spans="2:41" ht="51" x14ac:dyDescent="0.25">
      <c r="B216" s="68" t="s">
        <v>727</v>
      </c>
      <c r="C216" s="28" t="s">
        <v>84</v>
      </c>
      <c r="D216" s="28" t="s">
        <v>46</v>
      </c>
      <c r="E216" s="28" t="s">
        <v>703</v>
      </c>
      <c r="F216" s="28" t="s">
        <v>728</v>
      </c>
      <c r="G216" s="28" t="s">
        <v>47</v>
      </c>
      <c r="H216" s="28" t="s">
        <v>70</v>
      </c>
      <c r="I216" s="28" t="s">
        <v>73</v>
      </c>
      <c r="J216" s="28" t="s">
        <v>1031</v>
      </c>
      <c r="K216" s="50" t="s">
        <v>823</v>
      </c>
      <c r="L216" s="61">
        <v>0.32089600000000001</v>
      </c>
      <c r="M216" s="38">
        <v>0.6</v>
      </c>
      <c r="N216" s="26"/>
      <c r="O216" s="28"/>
      <c r="P216" s="38"/>
      <c r="Q216" s="38" t="s">
        <v>853</v>
      </c>
      <c r="R216" s="39"/>
      <c r="S216" s="39"/>
      <c r="T216" s="39"/>
      <c r="U216" s="39"/>
      <c r="V216" s="39"/>
      <c r="W216" s="39"/>
      <c r="X216" s="39"/>
      <c r="Y216" s="39"/>
      <c r="Z216" s="39"/>
      <c r="AA216" s="39"/>
      <c r="AB216" s="39"/>
      <c r="AC216" s="39"/>
      <c r="AD216" s="39"/>
      <c r="AE216" s="39">
        <v>1</v>
      </c>
      <c r="AF216" s="39"/>
      <c r="AG216" s="39"/>
      <c r="AH216" s="39"/>
      <c r="AI216" s="39"/>
      <c r="AJ216" s="39">
        <v>1</v>
      </c>
      <c r="AK216" s="39">
        <v>1</v>
      </c>
      <c r="AL216" s="39"/>
      <c r="AM216" s="39"/>
      <c r="AN216" s="39"/>
      <c r="AO216" s="65"/>
    </row>
    <row r="217" spans="2:41" ht="28.5" x14ac:dyDescent="0.25">
      <c r="B217" s="68" t="s">
        <v>729</v>
      </c>
      <c r="C217" s="28" t="s">
        <v>84</v>
      </c>
      <c r="D217" s="28" t="s">
        <v>46</v>
      </c>
      <c r="E217" s="28" t="s">
        <v>730</v>
      </c>
      <c r="F217" s="28" t="s">
        <v>731</v>
      </c>
      <c r="G217" s="28" t="s">
        <v>47</v>
      </c>
      <c r="H217" s="28" t="s">
        <v>70</v>
      </c>
      <c r="I217" s="28" t="s">
        <v>73</v>
      </c>
      <c r="J217" s="28" t="s">
        <v>1031</v>
      </c>
      <c r="K217" s="50" t="s">
        <v>823</v>
      </c>
      <c r="L217" s="61">
        <v>0.286526</v>
      </c>
      <c r="M217" s="38">
        <v>0.6</v>
      </c>
      <c r="N217" s="26"/>
      <c r="O217" s="28"/>
      <c r="P217" s="38"/>
      <c r="Q217" s="38" t="s">
        <v>854</v>
      </c>
      <c r="R217" s="39"/>
      <c r="S217" s="39"/>
      <c r="T217" s="39"/>
      <c r="U217" s="39">
        <v>1</v>
      </c>
      <c r="V217" s="39"/>
      <c r="W217" s="39"/>
      <c r="X217" s="39"/>
      <c r="Y217" s="39"/>
      <c r="Z217" s="39"/>
      <c r="AA217" s="39"/>
      <c r="AB217" s="39"/>
      <c r="AC217" s="39"/>
      <c r="AD217" s="39"/>
      <c r="AE217" s="39"/>
      <c r="AF217" s="39"/>
      <c r="AG217" s="39"/>
      <c r="AH217" s="39"/>
      <c r="AI217" s="39"/>
      <c r="AJ217" s="39"/>
      <c r="AK217" s="39">
        <v>1</v>
      </c>
      <c r="AL217" s="39"/>
      <c r="AM217" s="39"/>
      <c r="AN217" s="39"/>
      <c r="AO217" s="65"/>
    </row>
    <row r="218" spans="2:41" ht="28.5" x14ac:dyDescent="0.25">
      <c r="B218" s="68" t="s">
        <v>732</v>
      </c>
      <c r="C218" s="28" t="s">
        <v>84</v>
      </c>
      <c r="D218" s="28" t="s">
        <v>46</v>
      </c>
      <c r="E218" s="28" t="s">
        <v>733</v>
      </c>
      <c r="F218" s="28"/>
      <c r="G218" s="28" t="s">
        <v>47</v>
      </c>
      <c r="H218" s="28" t="s">
        <v>70</v>
      </c>
      <c r="I218" s="28" t="s">
        <v>73</v>
      </c>
      <c r="J218" s="28" t="s">
        <v>1031</v>
      </c>
      <c r="K218" s="50" t="s">
        <v>838</v>
      </c>
      <c r="L218" s="61">
        <v>0.26341599999999998</v>
      </c>
      <c r="M218" s="38">
        <v>0.45</v>
      </c>
      <c r="N218" s="26"/>
      <c r="O218" s="28"/>
      <c r="P218" s="38"/>
      <c r="Q218" s="38" t="s">
        <v>855</v>
      </c>
      <c r="R218" s="39"/>
      <c r="S218" s="39"/>
      <c r="T218" s="39"/>
      <c r="U218" s="39"/>
      <c r="V218" s="39"/>
      <c r="W218" s="39"/>
      <c r="X218" s="39"/>
      <c r="Y218" s="39"/>
      <c r="Z218" s="39"/>
      <c r="AA218" s="39"/>
      <c r="AB218" s="39"/>
      <c r="AC218" s="39"/>
      <c r="AD218" s="39"/>
      <c r="AE218" s="39">
        <v>1</v>
      </c>
      <c r="AF218" s="39"/>
      <c r="AG218" s="39"/>
      <c r="AH218" s="39">
        <v>1</v>
      </c>
      <c r="AI218" s="39"/>
      <c r="AJ218" s="39"/>
      <c r="AK218" s="39"/>
      <c r="AL218" s="39"/>
      <c r="AM218" s="39"/>
      <c r="AN218" s="39"/>
      <c r="AO218" s="65"/>
    </row>
    <row r="219" spans="2:41" ht="28.5" x14ac:dyDescent="0.25">
      <c r="B219" s="68" t="s">
        <v>734</v>
      </c>
      <c r="C219" s="28" t="s">
        <v>84</v>
      </c>
      <c r="D219" s="28" t="s">
        <v>46</v>
      </c>
      <c r="E219" s="28" t="s">
        <v>735</v>
      </c>
      <c r="F219" s="28" t="s">
        <v>736</v>
      </c>
      <c r="G219" s="28" t="s">
        <v>47</v>
      </c>
      <c r="H219" s="28" t="s">
        <v>70</v>
      </c>
      <c r="I219" s="28" t="s">
        <v>73</v>
      </c>
      <c r="J219" s="28" t="s">
        <v>1031</v>
      </c>
      <c r="K219" s="50" t="s">
        <v>823</v>
      </c>
      <c r="L219" s="61">
        <v>0.24845600000000001</v>
      </c>
      <c r="M219" s="38">
        <v>0.6</v>
      </c>
      <c r="N219" s="26"/>
      <c r="O219" s="28"/>
      <c r="P219" s="38"/>
      <c r="Q219" s="38" t="s">
        <v>856</v>
      </c>
      <c r="R219" s="39"/>
      <c r="S219" s="39"/>
      <c r="T219" s="39"/>
      <c r="U219" s="39"/>
      <c r="V219" s="39"/>
      <c r="W219" s="39"/>
      <c r="X219" s="39"/>
      <c r="Y219" s="39"/>
      <c r="Z219" s="39"/>
      <c r="AA219" s="39"/>
      <c r="AB219" s="39"/>
      <c r="AC219" s="39"/>
      <c r="AD219" s="39"/>
      <c r="AE219" s="39"/>
      <c r="AF219" s="39"/>
      <c r="AG219" s="39"/>
      <c r="AH219" s="39"/>
      <c r="AI219" s="39"/>
      <c r="AJ219" s="39"/>
      <c r="AK219" s="39"/>
      <c r="AL219" s="39">
        <v>1</v>
      </c>
      <c r="AM219" s="39"/>
      <c r="AN219" s="39"/>
      <c r="AO219" s="65"/>
    </row>
    <row r="220" spans="2:41" ht="28.5" x14ac:dyDescent="0.25">
      <c r="B220" s="68" t="s">
        <v>737</v>
      </c>
      <c r="C220" s="28" t="s">
        <v>84</v>
      </c>
      <c r="D220" s="28" t="s">
        <v>46</v>
      </c>
      <c r="E220" s="28" t="s">
        <v>738</v>
      </c>
      <c r="F220" s="28"/>
      <c r="G220" s="28" t="s">
        <v>49</v>
      </c>
      <c r="H220" s="28" t="s">
        <v>70</v>
      </c>
      <c r="I220" s="28" t="s">
        <v>73</v>
      </c>
      <c r="J220" s="28" t="s">
        <v>1031</v>
      </c>
      <c r="K220" s="50" t="s">
        <v>838</v>
      </c>
      <c r="L220" s="61">
        <v>0.248</v>
      </c>
      <c r="M220" s="38">
        <v>0.25</v>
      </c>
      <c r="N220" s="26"/>
      <c r="O220" s="28"/>
      <c r="P220" s="38"/>
      <c r="Q220" s="38" t="s">
        <v>857</v>
      </c>
      <c r="R220" s="39"/>
      <c r="S220" s="39"/>
      <c r="T220" s="39"/>
      <c r="U220" s="39">
        <v>1</v>
      </c>
      <c r="V220" s="39"/>
      <c r="W220" s="39"/>
      <c r="X220" s="39"/>
      <c r="Y220" s="39"/>
      <c r="Z220" s="39">
        <v>1</v>
      </c>
      <c r="AA220" s="39"/>
      <c r="AB220" s="39"/>
      <c r="AC220" s="39"/>
      <c r="AD220" s="39"/>
      <c r="AE220" s="39"/>
      <c r="AF220" s="39"/>
      <c r="AG220" s="39"/>
      <c r="AH220" s="39"/>
      <c r="AI220" s="39"/>
      <c r="AJ220" s="39"/>
      <c r="AK220" s="39"/>
      <c r="AL220" s="39"/>
      <c r="AM220" s="39"/>
      <c r="AN220" s="39"/>
      <c r="AO220" s="65"/>
    </row>
    <row r="221" spans="2:41" ht="28.5" x14ac:dyDescent="0.25">
      <c r="B221" s="68" t="s">
        <v>739</v>
      </c>
      <c r="C221" s="28" t="s">
        <v>84</v>
      </c>
      <c r="D221" s="28" t="s">
        <v>46</v>
      </c>
      <c r="E221" s="28" t="s">
        <v>740</v>
      </c>
      <c r="F221" s="28" t="s">
        <v>741</v>
      </c>
      <c r="G221" s="28" t="s">
        <v>47</v>
      </c>
      <c r="H221" s="28" t="s">
        <v>70</v>
      </c>
      <c r="I221" s="28" t="s">
        <v>73</v>
      </c>
      <c r="J221" s="28" t="s">
        <v>1031</v>
      </c>
      <c r="K221" s="50" t="s">
        <v>823</v>
      </c>
      <c r="L221" s="61">
        <v>0.20658499999999999</v>
      </c>
      <c r="M221" s="38">
        <v>0.6</v>
      </c>
      <c r="N221" s="26"/>
      <c r="O221" s="28"/>
      <c r="P221" s="38"/>
      <c r="Q221" s="38" t="s">
        <v>858</v>
      </c>
      <c r="R221" s="39"/>
      <c r="S221" s="39"/>
      <c r="T221" s="39">
        <v>1</v>
      </c>
      <c r="U221" s="39">
        <v>1</v>
      </c>
      <c r="V221" s="39"/>
      <c r="W221" s="39"/>
      <c r="X221" s="39"/>
      <c r="Y221" s="39"/>
      <c r="Z221" s="39"/>
      <c r="AA221" s="39"/>
      <c r="AB221" s="39"/>
      <c r="AC221" s="39"/>
      <c r="AD221" s="39"/>
      <c r="AE221" s="39"/>
      <c r="AF221" s="39"/>
      <c r="AG221" s="39"/>
      <c r="AH221" s="39">
        <v>1</v>
      </c>
      <c r="AI221" s="39"/>
      <c r="AJ221" s="39"/>
      <c r="AK221" s="39"/>
      <c r="AL221" s="39"/>
      <c r="AM221" s="39"/>
      <c r="AN221" s="39"/>
      <c r="AO221" s="65"/>
    </row>
    <row r="222" spans="2:41" ht="28.5" x14ac:dyDescent="0.25">
      <c r="B222" s="68" t="s">
        <v>742</v>
      </c>
      <c r="C222" s="28" t="s">
        <v>84</v>
      </c>
      <c r="D222" s="28" t="s">
        <v>46</v>
      </c>
      <c r="E222" s="28" t="s">
        <v>743</v>
      </c>
      <c r="F222" s="28"/>
      <c r="G222" s="28" t="s">
        <v>47</v>
      </c>
      <c r="H222" s="28" t="s">
        <v>70</v>
      </c>
      <c r="I222" s="28" t="s">
        <v>73</v>
      </c>
      <c r="J222" s="28" t="s">
        <v>1031</v>
      </c>
      <c r="K222" s="50" t="s">
        <v>838</v>
      </c>
      <c r="L222" s="61">
        <v>0.19</v>
      </c>
      <c r="M222" s="38">
        <v>0.45</v>
      </c>
      <c r="N222" s="26"/>
      <c r="O222" s="28"/>
      <c r="P222" s="38"/>
      <c r="Q222" s="38" t="s">
        <v>859</v>
      </c>
      <c r="R222" s="39">
        <v>1</v>
      </c>
      <c r="S222" s="39"/>
      <c r="T222" s="39">
        <v>1</v>
      </c>
      <c r="U222" s="39"/>
      <c r="V222" s="39"/>
      <c r="W222" s="39"/>
      <c r="X222" s="39"/>
      <c r="Y222" s="39"/>
      <c r="Z222" s="39">
        <v>1</v>
      </c>
      <c r="AA222" s="39"/>
      <c r="AB222" s="39"/>
      <c r="AC222" s="39"/>
      <c r="AD222" s="39"/>
      <c r="AE222" s="39"/>
      <c r="AF222" s="39"/>
      <c r="AG222" s="39"/>
      <c r="AH222" s="39"/>
      <c r="AI222" s="39"/>
      <c r="AJ222" s="39"/>
      <c r="AK222" s="39"/>
      <c r="AL222" s="39"/>
      <c r="AM222" s="39"/>
      <c r="AN222" s="39"/>
      <c r="AO222" s="65"/>
    </row>
    <row r="223" spans="2:41" ht="28.5" x14ac:dyDescent="0.25">
      <c r="B223" s="68" t="s">
        <v>744</v>
      </c>
      <c r="C223" s="28" t="s">
        <v>84</v>
      </c>
      <c r="D223" s="28" t="s">
        <v>46</v>
      </c>
      <c r="E223" s="28" t="s">
        <v>722</v>
      </c>
      <c r="F223" s="28"/>
      <c r="G223" s="28" t="s">
        <v>47</v>
      </c>
      <c r="H223" s="28" t="s">
        <v>70</v>
      </c>
      <c r="I223" s="28" t="s">
        <v>73</v>
      </c>
      <c r="J223" s="28" t="s">
        <v>1031</v>
      </c>
      <c r="K223" s="50" t="s">
        <v>838</v>
      </c>
      <c r="L223" s="61">
        <v>0.151527</v>
      </c>
      <c r="M223" s="38">
        <v>0.45</v>
      </c>
      <c r="N223" s="26"/>
      <c r="O223" s="28"/>
      <c r="P223" s="38"/>
      <c r="Q223" s="38" t="s">
        <v>860</v>
      </c>
      <c r="R223" s="39"/>
      <c r="S223" s="39"/>
      <c r="T223" s="39"/>
      <c r="U223" s="39"/>
      <c r="V223" s="39"/>
      <c r="W223" s="39"/>
      <c r="X223" s="39">
        <v>1</v>
      </c>
      <c r="Y223" s="39"/>
      <c r="Z223" s="39"/>
      <c r="AA223" s="39"/>
      <c r="AB223" s="39">
        <v>1</v>
      </c>
      <c r="AC223" s="39"/>
      <c r="AD223" s="39"/>
      <c r="AE223" s="39"/>
      <c r="AF223" s="39"/>
      <c r="AG223" s="39"/>
      <c r="AH223" s="39"/>
      <c r="AI223" s="39"/>
      <c r="AJ223" s="39"/>
      <c r="AK223" s="39"/>
      <c r="AL223" s="39"/>
      <c r="AM223" s="39"/>
      <c r="AN223" s="39"/>
      <c r="AO223" s="65"/>
    </row>
    <row r="224" spans="2:41" ht="28.5" x14ac:dyDescent="0.25">
      <c r="B224" s="68" t="s">
        <v>745</v>
      </c>
      <c r="C224" s="28" t="s">
        <v>84</v>
      </c>
      <c r="D224" s="28" t="s">
        <v>46</v>
      </c>
      <c r="E224" s="28" t="s">
        <v>746</v>
      </c>
      <c r="F224" s="28"/>
      <c r="G224" s="28" t="s">
        <v>47</v>
      </c>
      <c r="H224" s="28" t="s">
        <v>70</v>
      </c>
      <c r="I224" s="28" t="s">
        <v>73</v>
      </c>
      <c r="J224" s="28" t="s">
        <v>1031</v>
      </c>
      <c r="K224" s="50" t="s">
        <v>838</v>
      </c>
      <c r="L224" s="61">
        <v>0.145707</v>
      </c>
      <c r="M224" s="38">
        <v>0.45</v>
      </c>
      <c r="N224" s="26"/>
      <c r="O224" s="28"/>
      <c r="P224" s="38"/>
      <c r="Q224" s="38" t="s">
        <v>861</v>
      </c>
      <c r="R224" s="39"/>
      <c r="S224" s="39"/>
      <c r="T224" s="39"/>
      <c r="U224" s="39">
        <v>1</v>
      </c>
      <c r="V224" s="39"/>
      <c r="W224" s="39"/>
      <c r="X224" s="39"/>
      <c r="Y224" s="39"/>
      <c r="Z224" s="39"/>
      <c r="AA224" s="39"/>
      <c r="AB224" s="39"/>
      <c r="AC224" s="39"/>
      <c r="AD224" s="39"/>
      <c r="AE224" s="39"/>
      <c r="AF224" s="39"/>
      <c r="AG224" s="39"/>
      <c r="AH224" s="39"/>
      <c r="AI224" s="39"/>
      <c r="AJ224" s="39">
        <v>1</v>
      </c>
      <c r="AK224" s="39"/>
      <c r="AL224" s="39"/>
      <c r="AM224" s="39"/>
      <c r="AN224" s="39"/>
      <c r="AO224" s="65"/>
    </row>
    <row r="225" spans="2:41" ht="43.5" thickBot="1" x14ac:dyDescent="0.3">
      <c r="B225" s="69" t="s">
        <v>747</v>
      </c>
      <c r="C225" s="70" t="s">
        <v>84</v>
      </c>
      <c r="D225" s="70" t="s">
        <v>46</v>
      </c>
      <c r="E225" s="70" t="s">
        <v>748</v>
      </c>
      <c r="F225" s="70" t="s">
        <v>749</v>
      </c>
      <c r="G225" s="70" t="s">
        <v>47</v>
      </c>
      <c r="H225" s="70" t="s">
        <v>70</v>
      </c>
      <c r="I225" s="70" t="s">
        <v>73</v>
      </c>
      <c r="J225" s="70" t="s">
        <v>1031</v>
      </c>
      <c r="K225" s="71" t="s">
        <v>823</v>
      </c>
      <c r="L225" s="72">
        <v>0.123197</v>
      </c>
      <c r="M225" s="73">
        <v>0.6</v>
      </c>
      <c r="N225" s="74"/>
      <c r="O225" s="70"/>
      <c r="P225" s="73"/>
      <c r="Q225" s="73" t="s">
        <v>862</v>
      </c>
      <c r="R225" s="75"/>
      <c r="S225" s="75"/>
      <c r="T225" s="75"/>
      <c r="U225" s="75"/>
      <c r="V225" s="75"/>
      <c r="W225" s="75"/>
      <c r="X225" s="75"/>
      <c r="Y225" s="75"/>
      <c r="Z225" s="75"/>
      <c r="AA225" s="75">
        <v>1</v>
      </c>
      <c r="AB225" s="75">
        <v>1</v>
      </c>
      <c r="AC225" s="75">
        <v>1</v>
      </c>
      <c r="AD225" s="75"/>
      <c r="AE225" s="75"/>
      <c r="AF225" s="75"/>
      <c r="AG225" s="75"/>
      <c r="AH225" s="75"/>
      <c r="AI225" s="75"/>
      <c r="AJ225" s="75"/>
      <c r="AK225" s="75"/>
      <c r="AL225" s="75"/>
      <c r="AM225" s="75"/>
      <c r="AN225" s="75"/>
      <c r="AO225" s="76"/>
    </row>
  </sheetData>
  <autoFilter ref="B8:AO225" xr:uid="{FB112413-AF96-4335-89ED-9DAB0318B0A5}"/>
  <sortState ref="B9:BZ115">
    <sortCondition ref="B9:B115"/>
  </sortState>
  <mergeCells count="2">
    <mergeCell ref="B5:C6"/>
    <mergeCell ref="R7:AO7"/>
  </mergeCells>
  <phoneticPr fontId="10" type="noConversion"/>
  <conditionalFormatting sqref="R9:AO10">
    <cfRule type="iconSet" priority="2">
      <iconSet showValue="0">
        <cfvo type="percent" val="0"/>
        <cfvo type="num" val="0"/>
        <cfvo type="num" val="1"/>
      </iconSet>
    </cfRule>
  </conditionalFormatting>
  <conditionalFormatting sqref="R11:AO225">
    <cfRule type="iconSet" priority="1">
      <iconSet showValue="0">
        <cfvo type="percent" val="0"/>
        <cfvo type="num" val="0"/>
        <cfvo type="num" val="1"/>
      </iconSet>
    </cfRule>
  </conditionalFormatting>
  <dataValidations count="2">
    <dataValidation showDropDown="1" showInputMessage="1" showErrorMessage="1" sqref="M87:M94 P166:Q225 E79:E82 M129 F10:G10 O14:P14 F11 O15:O31 H36:I36 F24:F26 L26 F41 F17:F22 F34 F37 L37 J44 C44 M33:O46 O116:O123 M9:M21 H103:I103 L29 M23:M30 H42:I42 M49:M54 M58:M59 F63:F67 M61:M63 M65 E3:E64 E66 F75:G75 E68:E77 E78:F78 H72:I72 H55:I55 H64:I67 F72 M67:M85 E84:E90 M97:M104 F95:F96 H114:I114 O165 E92:E1048576 H56:H57 G29:I29 I57 H59:I60 H78:I78 H86:I86 H91:I91 H95:I97 N9:N32 O159 O161:O163 N49:O94 O110:O114 O125:O128 O131:O150 O9:O13 M47:P48 O96:O108 M116:N122 M127:N127 O155 N95:N104 F29:F32 H31:I32 M166 M168:M176 M178:M225" xr:uid="{00000000-0002-0000-0000-000000000000}"/>
    <dataValidation type="list" allowBlank="1" showInputMessage="1" showErrorMessage="1" sqref="R9:AO225" xr:uid="{26B83107-C7CB-4D45-BCD4-C736E63EECFA}">
      <formula1>"1,0"</formula1>
    </dataValidation>
  </dataValidations>
  <hyperlinks>
    <hyperlink ref="P15" r:id="rId1" xr:uid="{2EE29AE9-BFCD-40B8-A9EC-2FEAE48557D9}"/>
    <hyperlink ref="P34" r:id="rId2" xr:uid="{FB55AB2C-E339-4C1D-B6A1-DE15005581FA}"/>
    <hyperlink ref="P68" r:id="rId3" xr:uid="{793694A4-92D3-4BFC-AF6D-CB9183FF94C0}"/>
    <hyperlink ref="P93" r:id="rId4" xr:uid="{FE35B558-37CC-49A6-9276-D22A9712E814}"/>
    <hyperlink ref="P42" r:id="rId5" xr:uid="{3F7DCD10-6483-4895-8731-FFF055B7B934}"/>
    <hyperlink ref="P88" r:id="rId6" xr:uid="{1A171FEA-B633-499B-A36E-0A1121106BBE}"/>
    <hyperlink ref="P83" r:id="rId7" xr:uid="{227AF8AF-97B0-4C4E-AEF2-FE85564A8FFA}"/>
    <hyperlink ref="P27" r:id="rId8" xr:uid="{BEB90EDF-6A0B-4F52-9CEE-F08E75DE7CF7}"/>
    <hyperlink ref="P80" r:id="rId9" xr:uid="{D3E8E4C1-BA47-4631-B588-94BB1458267C}"/>
    <hyperlink ref="P113" r:id="rId10" xr:uid="{B96E5B05-F594-4EE7-8DC7-57A20535F281}"/>
    <hyperlink ref="P85" r:id="rId11" xr:uid="{C1662649-5E37-4849-A720-D704BECBEF14}"/>
    <hyperlink ref="P47" r:id="rId12" xr:uid="{665BCF7A-6CCB-463B-979B-0B4533FCDAE9}"/>
    <hyperlink ref="P107" r:id="rId13" xr:uid="{5E51BF7E-9CFA-4C6D-8FE7-2241B2763324}"/>
    <hyperlink ref="P94" r:id="rId14" xr:uid="{8BEACEC3-5A21-49A1-B93D-BAC32CD27C4D}"/>
    <hyperlink ref="P118" r:id="rId15" display="https://www.haw-hamburg.de/ftz-fam/forschung/cateco-cabin-acoustics-at-the-heart-of-eco-responsibility/" xr:uid="{5D341662-5C78-4AB8-9518-81D386CCD517}"/>
    <hyperlink ref="P128" r:id="rId16" xr:uid="{8B35EC8D-2125-4E51-AAE2-02BFEFC34F5C}"/>
    <hyperlink ref="P129" r:id="rId17" display="http://luv-projekt.de/" xr:uid="{932C268C-5154-493C-900E-86E35CBB1000}"/>
    <hyperlink ref="P149" r:id="rId18" xr:uid="{F5D29737-86AE-4771-9054-4C13F2B008B4}"/>
    <hyperlink ref="P150" r:id="rId19" display="https://cordis.europa.eu/project/id/952903" xr:uid="{C4F96827-08B6-489C-AB30-19DCEB9013BF}"/>
    <hyperlink ref="P155" r:id="rId20" display="https://cordis.europa.eu/project/id/874465" xr:uid="{C5811018-2110-4A19-AB06-CE7D45EFDDED}"/>
    <hyperlink ref="P162" r:id="rId21" display="https://cordis.europa.eu/project/id/881603" xr:uid="{E133C93C-3326-4346-A623-0D0098838C54}"/>
    <hyperlink ref="P126" r:id="rId22" xr:uid="{6AC3330B-A0B7-4064-A516-694921559449}"/>
    <hyperlink ref="P164" r:id="rId23" xr:uid="{51F10953-6FD8-4BC7-BBF1-B9A3399289E0}"/>
    <hyperlink ref="P130" r:id="rId24" xr:uid="{61656CB0-37E4-4B47-832C-A468C11DC0EA}"/>
    <hyperlink ref="P196" r:id="rId25" xr:uid="{CB18EBEC-8C28-4F10-91B7-C09912E86240}"/>
    <hyperlink ref="P166" r:id="rId26" xr:uid="{8A86A44E-4556-4E17-AB15-EB2408CEC318}"/>
    <hyperlink ref="P168" r:id="rId27" xr:uid="{1E6B7E06-2901-410F-B7A4-AC0A4C1CFE45}"/>
    <hyperlink ref="P169" r:id="rId28" xr:uid="{1786CDAC-8465-4CAC-9FA9-8A5D0B8F76B4}"/>
    <hyperlink ref="P170" r:id="rId29" xr:uid="{B1E22915-71D0-4887-9A8C-AE46D598852E}"/>
    <hyperlink ref="P171" r:id="rId30" xr:uid="{26968803-C1E0-414D-B3C4-B9B0EC23FB08}"/>
    <hyperlink ref="P172" r:id="rId31" xr:uid="{D0EC0EDF-2DBA-4FCE-A12B-8E91D521C3EF}"/>
    <hyperlink ref="P173" r:id="rId32" xr:uid="{39E332E8-2D7A-4115-A986-6F08CD799B0A}"/>
    <hyperlink ref="P174" r:id="rId33" xr:uid="{244069CF-FCF0-4DDE-9580-A328EDA57011}"/>
    <hyperlink ref="P175" r:id="rId34" xr:uid="{4BA14427-25C3-4072-A83F-EE63C3EDDFC0}"/>
    <hyperlink ref="P176" r:id="rId35" xr:uid="{6674A7DA-58CA-451E-AB4F-5BCED11C1B2B}"/>
    <hyperlink ref="P177" r:id="rId36" xr:uid="{E5A41C1D-1035-4169-B05A-002A885EE397}"/>
    <hyperlink ref="P178" r:id="rId37" xr:uid="{22496227-E4F1-4B4C-88F4-3457DA48F713}"/>
    <hyperlink ref="P179" r:id="rId38" xr:uid="{E57151FC-9C1E-4469-8A7D-1274E96543A1}"/>
    <hyperlink ref="P181" r:id="rId39" xr:uid="{2D1B0DAF-F26D-427B-AC46-B897F69E83E9}"/>
    <hyperlink ref="P182" r:id="rId40" xr:uid="{0CD176F3-6223-49EF-95BB-617C1ECA0D09}"/>
    <hyperlink ref="P184" r:id="rId41" xr:uid="{E0F67303-A088-4734-9BC3-9AE62E6CCEB9}"/>
    <hyperlink ref="P185" r:id="rId42" location=":~:text=Le%20projet%20HIS3%20a%20pour,production%20en%20pr%C3%A9sence%20d'al%C3%A9as." xr:uid="{B4015147-9643-4E95-AE54-12CD8C6C281C}"/>
    <hyperlink ref="P186" r:id="rId43" xr:uid="{24F99CCB-649D-4B15-A8C8-4A6EC2CDED25}"/>
    <hyperlink ref="P187" r:id="rId44" xr:uid="{EF9D10E4-5A03-4C71-B07D-39DEFDE5BBCD}"/>
    <hyperlink ref="P188" r:id="rId45" xr:uid="{34CB585C-A914-4B7E-A160-1802F4989DF6}"/>
    <hyperlink ref="P189" r:id="rId46" xr:uid="{18C0B01E-FDBD-4641-8561-A6816C69DC2B}"/>
    <hyperlink ref="P190" r:id="rId47" xr:uid="{8725F941-13DA-463C-B69B-FE04F9101D50}"/>
    <hyperlink ref="P192" r:id="rId48" xr:uid="{3591558D-CC96-4A60-A91F-DEC8C92CDA23}"/>
    <hyperlink ref="P194" r:id="rId49" xr:uid="{BCA0A6FE-695F-4681-AE10-AD17D383897A}"/>
    <hyperlink ref="P197" r:id="rId50" xr:uid="{1541E679-82AA-4EDB-BC71-98603627B73D}"/>
    <hyperlink ref="P198" r:id="rId51" xr:uid="{8BD58F4A-9898-4C2E-8FAB-BBB06775D10C}"/>
    <hyperlink ref="P199" r:id="rId52" xr:uid="{D2FF73CA-21AB-4ED8-95A2-F505E616BE8D}"/>
    <hyperlink ref="P200" r:id="rId53" xr:uid="{D0E8FF0C-6F98-4E20-BB47-01E681D27577}"/>
    <hyperlink ref="P151" r:id="rId54" xr:uid="{A79FA032-6CA8-40C9-97AD-0E1B62150878}"/>
    <hyperlink ref="P152" r:id="rId55" xr:uid="{12C2FEC8-B462-470B-8D0A-D3E4EA1504EC}"/>
    <hyperlink ref="P153" r:id="rId56" xr:uid="{4DA6F6C6-DFC7-46EB-8CD6-9B3F8C6D4C45}"/>
    <hyperlink ref="P154" r:id="rId57" xr:uid="{4D6D76E1-04EE-4D1B-8A01-579D73E4598C}"/>
    <hyperlink ref="P156" r:id="rId58" xr:uid="{24CD7BF6-9F75-4BF3-9B73-1120688032D0}"/>
    <hyperlink ref="P157" r:id="rId59" xr:uid="{8129CFDB-ABFE-46F4-A30C-51DB2386CE96}"/>
    <hyperlink ref="P158" r:id="rId60" xr:uid="{A93BF0E2-4092-4CA1-94FB-A9B406EF1030}"/>
    <hyperlink ref="P159" r:id="rId61" xr:uid="{DA37BF8A-9116-45A7-90CB-40C2E1C3B5AE}"/>
    <hyperlink ref="P160" r:id="rId62" xr:uid="{317F68DE-C4C1-4EA4-86D0-7ED98BB106CD}"/>
    <hyperlink ref="P161" r:id="rId63" xr:uid="{F1DE1FF0-9FB2-462B-9016-21367DE3BB4E}"/>
    <hyperlink ref="P16" r:id="rId64" xr:uid="{83989B75-22D2-40A6-B91D-C47D00B28461}"/>
    <hyperlink ref="P18" r:id="rId65" xr:uid="{D55A47C3-2513-4A24-B317-57DA650A41F7}"/>
    <hyperlink ref="P103" r:id="rId66" xr:uid="{F2339626-9EC0-4CA0-BE75-2117DAC78B8E}"/>
    <hyperlink ref="P55" r:id="rId67" xr:uid="{CB67A46C-4F47-4C6D-B4F7-3A6532A8DD9E}"/>
    <hyperlink ref="P11" r:id="rId68" xr:uid="{6F7C2812-2073-4BD1-8F7C-9887CF90F8C9}"/>
    <hyperlink ref="P26" r:id="rId69" xr:uid="{85D36211-F612-456F-B188-86E78C554AF4}"/>
    <hyperlink ref="P29" r:id="rId70" xr:uid="{32CBB77D-29C5-40D3-A59E-843DE97B9D14}"/>
    <hyperlink ref="P31" r:id="rId71" xr:uid="{198E7B15-52F5-4A50-A2B7-5646FFEB16BA}"/>
    <hyperlink ref="P56" r:id="rId72" xr:uid="{8F080809-A94B-4F37-9BB5-7EF6FBBBE77E}"/>
    <hyperlink ref="P60" r:id="rId73" xr:uid="{71459308-A2C7-4789-92E4-7496526819FC}"/>
    <hyperlink ref="P64" r:id="rId74" xr:uid="{5B07798E-967E-4EAA-AAEA-53DCCE64D200}"/>
    <hyperlink ref="P109" r:id="rId75" xr:uid="{49E0C3F0-0CC4-433E-AEA8-EA7C2A914B25}"/>
    <hyperlink ref="P96" r:id="rId76" xr:uid="{CCB95304-B926-4B12-B94F-0B91328DB752}"/>
    <hyperlink ref="P81" r:id="rId77" xr:uid="{E57D0EC0-13C3-4D71-AB65-E28767631DA1}"/>
    <hyperlink ref="P82" r:id="rId78" xr:uid="{3DDDFF39-7B00-4DC9-AD3E-60CD675DFBF5}"/>
  </hyperlinks>
  <pageMargins left="0.7" right="0.7" top="0.78740157499999996" bottom="0.78740157499999996" header="0.3" footer="0.3"/>
  <pageSetup paperSize="9" orientation="portrait" r:id="rId79"/>
  <drawing r:id="rId80"/>
  <extLst>
    <ext xmlns:x14="http://schemas.microsoft.com/office/spreadsheetml/2009/9/main" uri="{78C0D931-6437-407d-A8EE-F0AAD7539E65}">
      <x14:conditionalFormattings>
        <x14:conditionalFormatting xmlns:xm="http://schemas.microsoft.com/office/excel/2006/main">
          <x14:cfRule type="containsText" priority="118" operator="containsText" id="{2EA8B4A0-A585-49D9-9D61-5FF63FE90D0B}">
            <xm:f>NOT(ISERROR(SEARCH(Dropdown!$T$5,R226)))</xm:f>
            <xm:f>Dropdown!$T$5</xm:f>
            <x14:dxf>
              <fill>
                <patternFill patternType="solid">
                  <fgColor theme="9" tint="0.79995117038483843"/>
                  <bgColor theme="9" tint="0.79998168889431442"/>
                </patternFill>
              </fill>
            </x14:dxf>
          </x14:cfRule>
          <xm:sqref>R226:AO1048576</xm:sqref>
        </x14:conditionalFormatting>
        <x14:conditionalFormatting xmlns:xm="http://schemas.microsoft.com/office/excel/2006/main">
          <x14:cfRule type="containsText" priority="249" operator="containsText" id="{21E5AD94-7585-4CB3-9D4E-B44465C802B6}">
            <xm:f>NOT(ISERROR(SEARCH(Dropdown!$T$5,R1)))</xm:f>
            <xm:f>Dropdown!$T$5</xm:f>
            <x14:dxf>
              <fill>
                <patternFill patternType="solid">
                  <fgColor theme="9" tint="0.79995117038483843"/>
                  <bgColor theme="9" tint="0.79998168889431442"/>
                </patternFill>
              </fill>
            </x14:dxf>
          </x14:cfRule>
          <xm:sqref>R1:AO7</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Dropdown!$N$5:$N$14</xm:f>
          </x14:formula1>
          <xm:sqref>H45:I46 H79:I81 I61 H49:I53 H27:I27 H33:I34 H98:I102 H38:I38 H16:I24 H73:I74 J72:J77 H76:I77 H9:I13 H30:I30 I15</xm:sqref>
        </x14:dataValidation>
        <x14:dataValidation type="list" allowBlank="1" showInputMessage="1" showErrorMessage="1" xr:uid="{00000000-0002-0000-0000-000001000000}">
          <x14:formula1>
            <xm:f>Dropdown!$R$5:$R$7</xm:f>
          </x14:formula1>
          <xm:sqref>J33:J34 J38:J40 J9:J13 J45:J46 J16:J24 J27:J30 J49:J53</xm:sqref>
        </x14:dataValidation>
        <x14:dataValidation type="list" allowBlank="1" showInputMessage="1" showErrorMessage="1" xr:uid="{00000000-0002-0000-0000-000006000000}">
          <x14:formula1>
            <xm:f>Dropdown!$F$5:$F$9</xm:f>
          </x14:formula1>
          <xm:sqref>G50:G52 G81 G33 G38:G40 G12:G13 G97:G107 G9 G16 G18:G23 G28 G45 G57 G73 G110:G112 G78:G79 G76 G114</xm:sqref>
        </x14:dataValidation>
        <x14:dataValidation type="list" allowBlank="1" showInputMessage="1" showErrorMessage="1" xr:uid="{00000000-0002-0000-0000-000007000000}">
          <x14:formula1>
            <xm:f>Dropdown!$D$5:$D$8</xm:f>
          </x14:formula1>
          <xm:sqref>D12:D13 D58 D9:D10 D36:D41 D16:D34 D43 D49:D53 D45:D46 D73:D81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4:T28"/>
  <sheetViews>
    <sheetView topLeftCell="C1" workbookViewId="0">
      <selection activeCell="E32" sqref="E32"/>
    </sheetView>
  </sheetViews>
  <sheetFormatPr baseColWidth="10" defaultColWidth="10.85546875" defaultRowHeight="12.75" x14ac:dyDescent="0.2"/>
  <cols>
    <col min="1" max="1" width="10.85546875" style="2"/>
    <col min="2" max="2" width="46.28515625" style="2" customWidth="1"/>
    <col min="3" max="5" width="10.85546875" style="2"/>
    <col min="6" max="6" width="46.28515625" style="2" customWidth="1"/>
    <col min="7" max="7" width="10.85546875" style="2"/>
    <col min="8" max="8" width="22.7109375" style="2" bestFit="1" customWidth="1"/>
    <col min="9" max="9" width="10.85546875" style="2"/>
    <col min="10" max="10" width="14.42578125" style="2" bestFit="1" customWidth="1"/>
    <col min="11" max="15" width="10.85546875" style="2"/>
    <col min="16" max="16" width="13.7109375" style="2" customWidth="1"/>
    <col min="17" max="17" width="10.85546875" style="2"/>
    <col min="18" max="18" width="14.42578125" style="2" bestFit="1" customWidth="1"/>
    <col min="19" max="16384" width="10.85546875" style="2"/>
  </cols>
  <sheetData>
    <row r="4" spans="2:20" ht="39" x14ac:dyDescent="0.25">
      <c r="B4" s="7" t="s">
        <v>1</v>
      </c>
      <c r="D4" t="s">
        <v>44</v>
      </c>
      <c r="E4"/>
      <c r="F4" t="s">
        <v>45</v>
      </c>
      <c r="H4" s="1" t="s">
        <v>81</v>
      </c>
      <c r="J4" s="1" t="s">
        <v>59</v>
      </c>
      <c r="L4" s="1" t="s">
        <v>57</v>
      </c>
      <c r="N4" s="1" t="s">
        <v>66</v>
      </c>
      <c r="P4" s="13" t="s">
        <v>78</v>
      </c>
      <c r="R4" s="1" t="s">
        <v>100</v>
      </c>
      <c r="T4" s="2" t="s">
        <v>103</v>
      </c>
    </row>
    <row r="5" spans="2:20" ht="41.45" customHeight="1" x14ac:dyDescent="0.25">
      <c r="B5" s="8" t="s">
        <v>64</v>
      </c>
      <c r="D5" t="s">
        <v>46</v>
      </c>
      <c r="E5"/>
      <c r="F5" t="s">
        <v>47</v>
      </c>
      <c r="H5" s="2" t="s">
        <v>82</v>
      </c>
      <c r="J5" s="12" t="s">
        <v>77</v>
      </c>
      <c r="L5" s="2" t="s">
        <v>61</v>
      </c>
      <c r="N5" s="2" t="s">
        <v>67</v>
      </c>
      <c r="P5" s="2" t="s">
        <v>67</v>
      </c>
      <c r="R5" s="2" t="s">
        <v>36</v>
      </c>
      <c r="T5" s="16" t="s">
        <v>101</v>
      </c>
    </row>
    <row r="6" spans="2:20" ht="36" customHeight="1" x14ac:dyDescent="0.25">
      <c r="B6" s="8" t="s">
        <v>3</v>
      </c>
      <c r="D6" t="s">
        <v>48</v>
      </c>
      <c r="E6"/>
      <c r="F6" t="s">
        <v>49</v>
      </c>
      <c r="H6" s="2" t="s">
        <v>88</v>
      </c>
      <c r="J6" s="12" t="s">
        <v>90</v>
      </c>
      <c r="L6" s="2" t="s">
        <v>60</v>
      </c>
      <c r="N6" s="2" t="s">
        <v>68</v>
      </c>
      <c r="P6" s="2" t="s">
        <v>79</v>
      </c>
      <c r="R6" s="2" t="s">
        <v>35</v>
      </c>
      <c r="T6" s="2" t="s">
        <v>104</v>
      </c>
    </row>
    <row r="7" spans="2:20" ht="25.5" x14ac:dyDescent="0.25">
      <c r="B7" s="8" t="s">
        <v>4</v>
      </c>
      <c r="D7" t="s">
        <v>50</v>
      </c>
      <c r="E7"/>
      <c r="F7" t="s">
        <v>51</v>
      </c>
      <c r="H7" s="2" t="s">
        <v>83</v>
      </c>
      <c r="J7" s="12" t="s">
        <v>91</v>
      </c>
      <c r="L7" s="2" t="s">
        <v>62</v>
      </c>
      <c r="N7" s="2" t="s">
        <v>69</v>
      </c>
      <c r="P7" s="14" t="s">
        <v>80</v>
      </c>
      <c r="R7" s="2" t="s">
        <v>37</v>
      </c>
    </row>
    <row r="8" spans="2:20" ht="25.5" x14ac:dyDescent="0.25">
      <c r="B8" s="8" t="s">
        <v>5</v>
      </c>
      <c r="D8" t="s">
        <v>52</v>
      </c>
      <c r="E8"/>
      <c r="F8" t="s">
        <v>53</v>
      </c>
      <c r="H8" s="2" t="s">
        <v>84</v>
      </c>
      <c r="J8" s="12" t="s">
        <v>96</v>
      </c>
      <c r="N8" s="2" t="s">
        <v>70</v>
      </c>
    </row>
    <row r="9" spans="2:20" ht="15" x14ac:dyDescent="0.25">
      <c r="B9" s="8" t="s">
        <v>6</v>
      </c>
      <c r="D9"/>
      <c r="E9"/>
      <c r="F9" t="s">
        <v>54</v>
      </c>
      <c r="H9" s="2" t="s">
        <v>85</v>
      </c>
      <c r="J9" s="12" t="s">
        <v>92</v>
      </c>
      <c r="N9" s="2" t="s">
        <v>71</v>
      </c>
    </row>
    <row r="10" spans="2:20" x14ac:dyDescent="0.2">
      <c r="B10" s="8" t="s">
        <v>7</v>
      </c>
      <c r="F10" s="9"/>
      <c r="H10" s="2" t="s">
        <v>86</v>
      </c>
      <c r="J10" s="12" t="s">
        <v>93</v>
      </c>
      <c r="N10" s="2" t="s">
        <v>72</v>
      </c>
    </row>
    <row r="11" spans="2:20" x14ac:dyDescent="0.2">
      <c r="B11" s="8" t="s">
        <v>8</v>
      </c>
      <c r="F11" s="9"/>
      <c r="H11" s="2" t="s">
        <v>87</v>
      </c>
      <c r="J11" s="12" t="s">
        <v>94</v>
      </c>
      <c r="N11" s="2" t="s">
        <v>73</v>
      </c>
    </row>
    <row r="12" spans="2:20" x14ac:dyDescent="0.2">
      <c r="B12" s="8" t="s">
        <v>9</v>
      </c>
      <c r="F12" s="9"/>
      <c r="J12" s="12" t="s">
        <v>95</v>
      </c>
      <c r="N12" s="2" t="s">
        <v>74</v>
      </c>
    </row>
    <row r="13" spans="2:20" x14ac:dyDescent="0.2">
      <c r="B13" s="8" t="s">
        <v>10</v>
      </c>
      <c r="F13" s="9"/>
      <c r="J13" s="12" t="s">
        <v>97</v>
      </c>
      <c r="N13" s="2" t="s">
        <v>75</v>
      </c>
    </row>
    <row r="14" spans="2:20" x14ac:dyDescent="0.2">
      <c r="B14" s="8" t="s">
        <v>11</v>
      </c>
      <c r="F14" s="9"/>
      <c r="J14" s="12" t="s">
        <v>98</v>
      </c>
      <c r="N14" s="2" t="s">
        <v>76</v>
      </c>
    </row>
    <row r="15" spans="2:20" x14ac:dyDescent="0.2">
      <c r="B15" s="8" t="s">
        <v>12</v>
      </c>
      <c r="F15" s="9"/>
    </row>
    <row r="16" spans="2:20" x14ac:dyDescent="0.2">
      <c r="B16" s="8" t="s">
        <v>13</v>
      </c>
      <c r="F16" s="9"/>
    </row>
    <row r="17" spans="2:6" x14ac:dyDescent="0.2">
      <c r="B17" s="8" t="s">
        <v>14</v>
      </c>
      <c r="F17" s="9"/>
    </row>
    <row r="18" spans="2:6" ht="25.5" x14ac:dyDescent="0.2">
      <c r="B18" s="8" t="s">
        <v>15</v>
      </c>
      <c r="F18" s="9"/>
    </row>
    <row r="19" spans="2:6" ht="25.5" x14ac:dyDescent="0.2">
      <c r="B19" s="8" t="s">
        <v>16</v>
      </c>
      <c r="F19" s="9"/>
    </row>
    <row r="20" spans="2:6" x14ac:dyDescent="0.2">
      <c r="B20" s="8" t="s">
        <v>41</v>
      </c>
      <c r="F20" s="9"/>
    </row>
    <row r="21" spans="2:6" x14ac:dyDescent="0.2">
      <c r="B21" s="8" t="s">
        <v>17</v>
      </c>
      <c r="F21" s="9"/>
    </row>
    <row r="22" spans="2:6" x14ac:dyDescent="0.2">
      <c r="B22" s="8" t="s">
        <v>18</v>
      </c>
      <c r="F22" s="9"/>
    </row>
    <row r="23" spans="2:6" x14ac:dyDescent="0.2">
      <c r="B23" s="8" t="s">
        <v>19</v>
      </c>
      <c r="F23" s="9"/>
    </row>
    <row r="24" spans="2:6" x14ac:dyDescent="0.2">
      <c r="B24" s="8" t="s">
        <v>20</v>
      </c>
      <c r="F24" s="9"/>
    </row>
    <row r="25" spans="2:6" x14ac:dyDescent="0.2">
      <c r="B25" s="8" t="s">
        <v>21</v>
      </c>
      <c r="F25" s="9"/>
    </row>
    <row r="26" spans="2:6" x14ac:dyDescent="0.2">
      <c r="B26" s="8" t="s">
        <v>22</v>
      </c>
      <c r="F26" s="9"/>
    </row>
    <row r="27" spans="2:6" x14ac:dyDescent="0.2">
      <c r="B27" s="8" t="s">
        <v>23</v>
      </c>
      <c r="F27" s="9"/>
    </row>
    <row r="28" spans="2:6" x14ac:dyDescent="0.2">
      <c r="B28" s="8" t="s">
        <v>24</v>
      </c>
      <c r="F28" s="9"/>
    </row>
  </sheetData>
  <pageMargins left="0.7" right="0.7" top="0.78740157499999996" bottom="0.78740157499999996" header="0.3" footer="0.3"/>
  <pageSetup paperSize="9" orientation="portrait"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1"/>
  <dimension ref="A1:Q31"/>
  <sheetViews>
    <sheetView topLeftCell="A25" workbookViewId="0">
      <selection activeCell="A6" sqref="A6:A29"/>
    </sheetView>
  </sheetViews>
  <sheetFormatPr baseColWidth="10" defaultColWidth="8.7109375" defaultRowHeight="12.75" x14ac:dyDescent="0.2"/>
  <cols>
    <col min="1" max="1" width="52.7109375" style="2" customWidth="1"/>
    <col min="2" max="2" width="52" style="2" customWidth="1"/>
    <col min="3" max="8" width="9.140625" style="2" bestFit="1" customWidth="1"/>
    <col min="9" max="9" width="11.42578125" style="2" bestFit="1" customWidth="1"/>
    <col min="10" max="10" width="9.140625" style="2" bestFit="1" customWidth="1"/>
    <col min="11" max="11" width="10.140625" style="2" bestFit="1" customWidth="1"/>
    <col min="12" max="16384" width="8.7109375" style="2"/>
  </cols>
  <sheetData>
    <row r="1" spans="1:17" x14ac:dyDescent="0.2">
      <c r="A1" s="1" t="s">
        <v>0</v>
      </c>
      <c r="B1" s="2" t="s">
        <v>39</v>
      </c>
    </row>
    <row r="2" spans="1:17" x14ac:dyDescent="0.2">
      <c r="B2" s="2" t="s">
        <v>40</v>
      </c>
      <c r="O2" s="2" t="s">
        <v>35</v>
      </c>
      <c r="P2" s="2" t="s">
        <v>36</v>
      </c>
      <c r="Q2" s="2" t="s">
        <v>37</v>
      </c>
    </row>
    <row r="3" spans="1:17" s="3" customFormat="1" ht="45" x14ac:dyDescent="0.25">
      <c r="B3" s="4" t="s">
        <v>25</v>
      </c>
      <c r="C3" s="4" t="s">
        <v>26</v>
      </c>
      <c r="D3" s="4" t="s">
        <v>27</v>
      </c>
      <c r="E3" s="4" t="s">
        <v>28</v>
      </c>
      <c r="F3" s="4" t="s">
        <v>29</v>
      </c>
      <c r="G3" s="4" t="s">
        <v>30</v>
      </c>
      <c r="H3" s="4" t="s">
        <v>31</v>
      </c>
      <c r="I3" s="4" t="s">
        <v>32</v>
      </c>
      <c r="J3" s="4" t="s">
        <v>33</v>
      </c>
      <c r="K3" s="4" t="s">
        <v>34</v>
      </c>
    </row>
    <row r="4" spans="1:17" x14ac:dyDescent="0.2">
      <c r="A4" s="5" t="s">
        <v>1</v>
      </c>
    </row>
    <row r="5" spans="1:17" x14ac:dyDescent="0.2">
      <c r="A5" s="10" t="s">
        <v>57</v>
      </c>
      <c r="B5" s="2" t="s">
        <v>60</v>
      </c>
      <c r="C5" s="2" t="s">
        <v>61</v>
      </c>
      <c r="D5" s="2" t="s">
        <v>62</v>
      </c>
      <c r="E5" s="2" t="s">
        <v>62</v>
      </c>
      <c r="H5" s="11" t="s">
        <v>63</v>
      </c>
    </row>
    <row r="6" spans="1:17" x14ac:dyDescent="0.2">
      <c r="A6" s="6" t="s">
        <v>2</v>
      </c>
      <c r="B6" s="2" t="s">
        <v>38</v>
      </c>
      <c r="E6" s="2" t="s">
        <v>38</v>
      </c>
    </row>
    <row r="7" spans="1:17" x14ac:dyDescent="0.2">
      <c r="A7" s="6" t="s">
        <v>3</v>
      </c>
      <c r="B7" s="2" t="s">
        <v>38</v>
      </c>
      <c r="E7" s="2" t="s">
        <v>38</v>
      </c>
    </row>
    <row r="8" spans="1:17" ht="25.5" x14ac:dyDescent="0.2">
      <c r="A8" s="6" t="s">
        <v>4</v>
      </c>
    </row>
    <row r="9" spans="1:17" x14ac:dyDescent="0.2">
      <c r="A9" s="6" t="s">
        <v>5</v>
      </c>
      <c r="C9" s="2" t="s">
        <v>38</v>
      </c>
    </row>
    <row r="10" spans="1:17" x14ac:dyDescent="0.2">
      <c r="A10" s="6" t="s">
        <v>6</v>
      </c>
    </row>
    <row r="11" spans="1:17" x14ac:dyDescent="0.2">
      <c r="A11" s="6" t="s">
        <v>7</v>
      </c>
      <c r="D11" s="2" t="s">
        <v>38</v>
      </c>
    </row>
    <row r="12" spans="1:17" x14ac:dyDescent="0.2">
      <c r="A12" s="6" t="s">
        <v>8</v>
      </c>
    </row>
    <row r="13" spans="1:17" x14ac:dyDescent="0.2">
      <c r="A13" s="6" t="s">
        <v>9</v>
      </c>
    </row>
    <row r="14" spans="1:17" x14ac:dyDescent="0.2">
      <c r="A14" s="6" t="s">
        <v>10</v>
      </c>
    </row>
    <row r="15" spans="1:17" x14ac:dyDescent="0.2">
      <c r="A15" s="6" t="s">
        <v>11</v>
      </c>
    </row>
    <row r="16" spans="1:17" x14ac:dyDescent="0.2">
      <c r="A16" s="6" t="s">
        <v>12</v>
      </c>
    </row>
    <row r="17" spans="1:1" x14ac:dyDescent="0.2">
      <c r="A17" s="6" t="s">
        <v>13</v>
      </c>
    </row>
    <row r="18" spans="1:1" x14ac:dyDescent="0.2">
      <c r="A18" s="6" t="s">
        <v>14</v>
      </c>
    </row>
    <row r="19" spans="1:1" x14ac:dyDescent="0.2">
      <c r="A19" s="6" t="s">
        <v>15</v>
      </c>
    </row>
    <row r="20" spans="1:1" x14ac:dyDescent="0.2">
      <c r="A20" s="6" t="s">
        <v>16</v>
      </c>
    </row>
    <row r="21" spans="1:1" x14ac:dyDescent="0.2">
      <c r="A21" s="6" t="s">
        <v>41</v>
      </c>
    </row>
    <row r="22" spans="1:1" x14ac:dyDescent="0.2">
      <c r="A22" s="6" t="s">
        <v>17</v>
      </c>
    </row>
    <row r="23" spans="1:1" x14ac:dyDescent="0.2">
      <c r="A23" s="6" t="s">
        <v>18</v>
      </c>
    </row>
    <row r="24" spans="1:1" x14ac:dyDescent="0.2">
      <c r="A24" s="6" t="s">
        <v>19</v>
      </c>
    </row>
    <row r="25" spans="1:1" x14ac:dyDescent="0.2">
      <c r="A25" s="6" t="s">
        <v>20</v>
      </c>
    </row>
    <row r="26" spans="1:1" x14ac:dyDescent="0.2">
      <c r="A26" s="6" t="s">
        <v>21</v>
      </c>
    </row>
    <row r="27" spans="1:1" x14ac:dyDescent="0.2">
      <c r="A27" s="6" t="s">
        <v>22</v>
      </c>
    </row>
    <row r="28" spans="1:1" x14ac:dyDescent="0.2">
      <c r="A28" s="6" t="s">
        <v>23</v>
      </c>
    </row>
    <row r="29" spans="1:1" x14ac:dyDescent="0.2">
      <c r="A29" s="6" t="s">
        <v>24</v>
      </c>
    </row>
    <row r="31" spans="1:1" x14ac:dyDescent="0.2">
      <c r="A31" s="15" t="s">
        <v>89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G W z O V h M E g U u l A A A A 9 Q A A A B I A H A B D b 2 5 m a W c v U G F j a 2 F n Z S 5 4 b W w g o h g A K K A U A A A A A A A A A A A A A A A A A A A A A A A A A A A A h Y 8 x D o I w G I W v Q r r T 1 m o M k p 8 y q J s k J i b G t S k V G q E Y W i x 3 c / B I X k G M o m 6 O 7 3 v f 8 N 7 9 e o O 0 r 6 v g o l q r G 5 O g C a Y o U E Y 2 u T Z F g j p 3 D C O U c t g K e R K F C g b Z 2 L i 3 e Y J K 5 8 4 x I d 5 7 7 K e 4 a Q v C K J 2 Q Q 7 b Z y V L V A n 1 k / V 8 O t b F O G K k Q h / 1 r D G d 4 M c f R j G E K Z G S Q a f P t 2 T D 3 2 f 5 A W H a V 6 1 r F c x W u 1 k D G C O R 9 g T 8 A U E s D B B Q A A g A I A B l s z l 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Z b M 5 W K I p H u A 4 A A A A R A A A A E w A c A E Z v c m 1 1 b G F z L 1 N l Y 3 R p b 2 4 x L m 0 g o h g A K K A U A A A A A A A A A A A A A A A A A A A A A A A A A A A A K 0 5 N L s n M z 1 M I h t C G 1 g B Q S w E C L Q A U A A I A C A A Z b M 5 W E w S B S 6 U A A A D 1 A A A A E g A A A A A A A A A A A A A A A A A A A A A A Q 2 9 u Z m l n L 1 B h Y 2 t h Z 2 U u e G 1 s U E s B A i 0 A F A A C A A g A G W z O V g / K 6 a u k A A A A 6 Q A A A B M A A A A A A A A A A A A A A A A A 8 Q A A A F t D b 2 5 0 Z W 5 0 X 1 R 5 c G V z X S 5 4 b W x Q S w E C L Q A U A A I A C A A Z b M 5 W 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6 x Q k X M m P h k 6 4 B H y r k q w P 3 A A A A A A C A A A A A A A D Z g A A w A A A A B A A A A D 9 R v K d F k X B x f I p e w s 5 j R W C A A A A A A S A A A C g A A A A E A A A A F b c p j 5 g 3 W 3 2 7 W + R H g K z G d t Q A A A A O G / 7 4 x H R I r z 5 Z J + J P u s t t K 0 + + j u 9 e m x A P 2 J k H o c M f H U t 1 r Z / k x m J l p L r n Q L e M Z B 6 M E x J D + i V i u m 9 P Z z X u b m N C U I j n / T 4 J x Z v o x A r z W g g h 9 w U A A A A H J 9 o w N 0 W s m T n T Y n + Y Q 9 D a + s V B 1 A = < / D a t a M a s h u p > 
</file>

<file path=customXml/itemProps1.xml><?xml version="1.0" encoding="utf-8"?>
<ds:datastoreItem xmlns:ds="http://schemas.openxmlformats.org/officeDocument/2006/customXml" ds:itemID="{DFA17DD6-A09D-4FA4-BAD4-A88086AF88CD}">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All partners (FR, GER, IT)</vt:lpstr>
      <vt:lpstr>Dropdown</vt:lpstr>
      <vt:lpstr>Taxonomy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2023-11-02T15:48:52Z</dcterms:modified>
</cp:coreProperties>
</file>